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2685" yWindow="1410" windowWidth="19950" windowHeight="11550"/>
  </bookViews>
  <sheets>
    <sheet name="Tabelle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0" i="1" l="1"/>
  <c r="G110" i="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3" i="1"/>
  <c r="I110" i="1" s="1"/>
</calcChain>
</file>

<file path=xl/sharedStrings.xml><?xml version="1.0" encoding="utf-8"?>
<sst xmlns="http://schemas.openxmlformats.org/spreadsheetml/2006/main" count="977" uniqueCount="209">
  <si>
    <t>ArtikelNr</t>
  </si>
  <si>
    <t>ArtikelBezeichnung</t>
  </si>
  <si>
    <t>Sortiment</t>
  </si>
  <si>
    <t>EAN</t>
  </si>
  <si>
    <t>Artikelbeschreibung</t>
  </si>
  <si>
    <t>10150834</t>
  </si>
  <si>
    <t>Steppjacke lang</t>
  </si>
  <si>
    <t>32</t>
  </si>
  <si>
    <t>schwarz</t>
  </si>
  <si>
    <t>AJC</t>
  </si>
  <si>
    <t>Damen-Outdoorjacken</t>
  </si>
  <si>
    <t>6971022610543</t>
  </si>
  <si>
    <t>Lange Steppjacke von AJC. Kapuze mit Fellimitat. Verdeckter Reißverschluss. Elastische Bündchen am Ärmel. Seitliche Eingrifftaschen mit Druckverschluss. Wärmende Qualität. Materialzusammensetzung: Obermaterial: 100% Polyester. Besatz: 100% Polyester. Futter: 100% Polyester. Füllung: 100% Polyester.</t>
  </si>
  <si>
    <t>34</t>
  </si>
  <si>
    <t>6971022610550</t>
  </si>
  <si>
    <t>36</t>
  </si>
  <si>
    <t>6971022610567</t>
  </si>
  <si>
    <t>38</t>
  </si>
  <si>
    <t>6971022610574</t>
  </si>
  <si>
    <t>10672815</t>
  </si>
  <si>
    <t>Tweedjacke mit Fel</t>
  </si>
  <si>
    <t>schwarz-weiß</t>
  </si>
  <si>
    <t>Swept</t>
  </si>
  <si>
    <t>5710289345451</t>
  </si>
  <si>
    <t>Trendiger Tweedmantel von Swept im melierten Design. Abnehmbare Kapuze mit Fellimitatbesatz. Eingrifftaschen. Figurbetonte Passform mit Teilungsnähten. Gefütterter Wollmix. Materialzusammensetzung: Obermaterial: 55% Wolle, 45% Polyester. Fellimitat: 100% Polyester. Futter: 55% Polyester, 45% Viskose.</t>
  </si>
  <si>
    <t>40</t>
  </si>
  <si>
    <t>5710289345468</t>
  </si>
  <si>
    <t>42</t>
  </si>
  <si>
    <t>5710289345475</t>
  </si>
  <si>
    <t>44</t>
  </si>
  <si>
    <t>5710289345482</t>
  </si>
  <si>
    <t>46</t>
  </si>
  <si>
    <t>5710289345499</t>
  </si>
  <si>
    <t>48</t>
  </si>
  <si>
    <t>5710289345505</t>
  </si>
  <si>
    <t>50</t>
  </si>
  <si>
    <t>5710289345512</t>
  </si>
  <si>
    <t>52</t>
  </si>
  <si>
    <t>5710289345529</t>
  </si>
  <si>
    <t>11778802</t>
  </si>
  <si>
    <t>Steppjacke downlik</t>
  </si>
  <si>
    <t>blau</t>
  </si>
  <si>
    <t>DANWEAR Black Label</t>
  </si>
  <si>
    <t>5710289152622</t>
  </si>
  <si>
    <t>Kuschelige, warm wattierte Steppjacke von Danwear Black Label. Bequeme Kapuze mit Besatz. Ärmel mit schützendem Windfang in zweiter Saumlage. Figurumspielende Passform. Pflegeleichte Qualität. Materialzusammensetzung: Wattierung: 100% Polyester. Obermaterial: 100% Polyester. Fellimitat: 100% Polyester. Futter: 100% Polyester.</t>
  </si>
  <si>
    <t>5710289152677</t>
  </si>
  <si>
    <t>5710289152721</t>
  </si>
  <si>
    <t>5710289152776</t>
  </si>
  <si>
    <t>5710289152820</t>
  </si>
  <si>
    <t>5710289152875</t>
  </si>
  <si>
    <t>5710289152929</t>
  </si>
  <si>
    <t>16059542</t>
  </si>
  <si>
    <t>Trenchjacke</t>
  </si>
  <si>
    <t>navy</t>
  </si>
  <si>
    <t>Bruno Banani LM</t>
  </si>
  <si>
    <t>8681800011650</t>
  </si>
  <si>
    <t>Trenchjacke von Bruno Banani. Typisch: die Schulterkoller und der Gürtel zum Taillieren. Klappkragen. Knopfleiste vorn. Riegel an den Ärmelenden. Leicht antaillierte Passform. Angenehm robuste Materialqualität. Materialzusammensetzung: Obermaterial: 60% Baumwolle (unterstützt Cotton made in Africa)  , 40% Polyester. Futter: 100% Polyester.</t>
  </si>
  <si>
    <t>8681800011667</t>
  </si>
  <si>
    <t>8681800011674</t>
  </si>
  <si>
    <t>8681800011681</t>
  </si>
  <si>
    <t>8681800011698</t>
  </si>
  <si>
    <t>8681800011704</t>
  </si>
  <si>
    <t>8681800011711</t>
  </si>
  <si>
    <t>19296446</t>
  </si>
  <si>
    <t>Steppjacke m Fell</t>
  </si>
  <si>
    <t>anthra/black</t>
  </si>
  <si>
    <t>KangaROOS LM</t>
  </si>
  <si>
    <t>4031477457734</t>
  </si>
  <si>
    <t>Steppjacke von Kangaroos mit Fellimitat an der Kapuze. Durchgehender Reißverschluss und Stehkragen. Drei Zippertaschen. Breite Sweatbündchen mit Daumenloch. Antaillierter Schnitt. Wärmende Qualität mit Futter. Materialzusammensetzung: Wattierung: 100% Polyester. Obermaterial: 100% Polyamid. Futter: 100% Polyester.</t>
  </si>
  <si>
    <t>4031477457741</t>
  </si>
  <si>
    <t>4031477457758</t>
  </si>
  <si>
    <t>4031477457796</t>
  </si>
  <si>
    <t>19831843</t>
  </si>
  <si>
    <t>jacket w print</t>
  </si>
  <si>
    <t>lilac</t>
  </si>
  <si>
    <t>Tom Tailor Polo Team LM</t>
  </si>
  <si>
    <t>4031477455358</t>
  </si>
  <si>
    <t>Leichte Steppjacke von Tom Tailor Polo Team in schmaler, taillierter Form mit hinten leicht verlängertem, abgerundetem Saum. Großer Logoprint auf der Rückseite und kleiner Druck auf der linken Brust. Reißverschluss, Zipper an den Eingrifftaschen, Kordelzug und Futter kontrastfarben. Leicht wattierte Qualität. Materialzusammensetzung: Obermaterial: 100% Polyester. Futter: 100% Polyester.</t>
  </si>
  <si>
    <t>4031477455365</t>
  </si>
  <si>
    <t>4031477455372</t>
  </si>
  <si>
    <t>4031477455389</t>
  </si>
  <si>
    <t>4031477455396</t>
  </si>
  <si>
    <t>20992063</t>
  </si>
  <si>
    <t>Daunenjacke Parka-</t>
  </si>
  <si>
    <t>dunkeloliv</t>
  </si>
  <si>
    <t>5710289347516</t>
  </si>
  <si>
    <t>Dezent glänzende Daunenjacke von Danwear im Parka-Look. Große Kapuze mit abknöpfbarem Fellimitat. Windfang an den Ärmeln. Brust- und Eingrifftaschen. Verdeckter Reißverschluss. Gerade geschnitten. Wärmende Wattierung aus Daunen und Federn. Materialzusammensetzung: Wattierung: 90% Daunen, 10% Federn. Obermaterial: 100% Polyamid. Fellimitat: 100% Polyester. Futter: 100% Polyester.</t>
  </si>
  <si>
    <t>5710289347523</t>
  </si>
  <si>
    <t>5710289347530</t>
  </si>
  <si>
    <t>5710289347547</t>
  </si>
  <si>
    <t>5710289347554</t>
  </si>
  <si>
    <t>5710289347561</t>
  </si>
  <si>
    <t>299601</t>
  </si>
  <si>
    <t>bomber with fur</t>
  </si>
  <si>
    <t>khaki</t>
  </si>
  <si>
    <t>Laura Scott</t>
  </si>
  <si>
    <t>6932840529134</t>
  </si>
  <si>
    <t>Großer Kunstfellkragen, Druckknopftaschen mit Patten. Zippertasche am Ärmel. Elastisch gerippte Bündchen. Gestepptes Futter. Leicht glänzend, trageangenehme Qualität. Materialzusammensetzung: Wattierung: 100% Polyester. Obermaterial: 100% Polyester. Fellimitat: 100% Polyester. Futter: 100% Polyester. Bündchen: 100% Polyester.</t>
  </si>
  <si>
    <t>6932840529141</t>
  </si>
  <si>
    <t>6932840529158</t>
  </si>
  <si>
    <t>31100125</t>
  </si>
  <si>
    <t>Outdoor Jacke</t>
  </si>
  <si>
    <t>karo grau</t>
  </si>
  <si>
    <t>4058539054083</t>
  </si>
  <si>
    <t>Outdoorjacke von AJC mit Glencheckmuster. Weicher Schlauchkragen und Kapuze mit Tunnelzug. Verdeckter Reißverschluss und Druckknopfleiste. Elastische Bündchen an den Ärmeln. Seitliche Eingrifftaschen. Tunnelzug im Saum. Warm wattierte Qualität. Materialzusammensetzung: Wattierung: 100% Polyester. Obermaterial: 100% Polyester. Futter: 100% Polyester.</t>
  </si>
  <si>
    <t>4058539054090</t>
  </si>
  <si>
    <t>4058539054106</t>
  </si>
  <si>
    <t>4058539054113</t>
  </si>
  <si>
    <t>32307563</t>
  </si>
  <si>
    <t>Fellimitatjacke</t>
  </si>
  <si>
    <t>bge-swz leo</t>
  </si>
  <si>
    <t>5710289345994</t>
  </si>
  <si>
    <t>Kuschelig weiche Fellimitatjacke von Swept mit Schalkragen. Seitliche Taschen. Modische Hakenverschlüsse. Edles Kontrastfutter. Figurumspielende, lange Form. Pflegeleichte, weiche Qualität. Materialzusammensetzung: Obermaterial: 100% Polyester. Futter: 100% Polyester.</t>
  </si>
  <si>
    <t>5710289346007</t>
  </si>
  <si>
    <t>5710289346014</t>
  </si>
  <si>
    <t>5710289346021</t>
  </si>
  <si>
    <t>5710289346038</t>
  </si>
  <si>
    <t>5710289346045</t>
  </si>
  <si>
    <t>5710289346052</t>
  </si>
  <si>
    <t>54</t>
  </si>
  <si>
    <t>5710289346069</t>
  </si>
  <si>
    <t>34709434</t>
  </si>
  <si>
    <t>Steppjacke Kontras</t>
  </si>
  <si>
    <t>white</t>
  </si>
  <si>
    <t>4031477449890</t>
  </si>
  <si>
    <t>Tolle Steppjacke von Tom Tailor Polo Team mit krempelbaren Ärmeln und kontrastierendem Futter. In figurbetonter Passform mit Stehkragen und Reißverschluss. Mit zwei verdeckten Eingrifftaschen und Innentaschen. Großer Labeldruck vorn. Matt glänzende, unterfütterte Qualität. Materialzusammensetzung: Wattierung: 100% Polyester. Obermaterial: 100% Polyester. Futter: 100% Polyester.</t>
  </si>
  <si>
    <t>4031477449906</t>
  </si>
  <si>
    <t>4031477449913</t>
  </si>
  <si>
    <t>38840114</t>
  </si>
  <si>
    <t>5710289345895</t>
  </si>
  <si>
    <t>5710289345901</t>
  </si>
  <si>
    <t>5710289345918</t>
  </si>
  <si>
    <t>5710289345925</t>
  </si>
  <si>
    <t>5710289345932</t>
  </si>
  <si>
    <t>5710289345949</t>
  </si>
  <si>
    <t>42020467</t>
  </si>
  <si>
    <t>Jacke fake fur Kra</t>
  </si>
  <si>
    <t>4031477450544</t>
  </si>
  <si>
    <t>Cooler Parka von AJC mit Kapuze und abnehmbarem Besatz aus Fellimitat. Zipper und normale Knopfleiste vorn. Aufgesetzte Klappentaschen, zwei Brusttaschen, eine Innentasche. Longform mit geradem Schnitt. Warm wattiert. Materialzusammensetzung: Wattierung: 100% Polyester. Obermaterial: 100% Polyamid. Futter: 100% Polyester.</t>
  </si>
  <si>
    <t>4031477450551</t>
  </si>
  <si>
    <t>4031477450568</t>
  </si>
  <si>
    <t>4031477450575</t>
  </si>
  <si>
    <t>4031477450582</t>
  </si>
  <si>
    <t>4031477450599</t>
  </si>
  <si>
    <t>47997369</t>
  </si>
  <si>
    <t>rot</t>
  </si>
  <si>
    <t>6971022610659</t>
  </si>
  <si>
    <t>6971022610666</t>
  </si>
  <si>
    <t>6971022610673</t>
  </si>
  <si>
    <t>6971022610680</t>
  </si>
  <si>
    <t>6971022610697</t>
  </si>
  <si>
    <t>48469814</t>
  </si>
  <si>
    <t>marine</t>
  </si>
  <si>
    <t>6971022610765</t>
  </si>
  <si>
    <t>6971022610772</t>
  </si>
  <si>
    <t>6971022610789</t>
  </si>
  <si>
    <t>6971022610796</t>
  </si>
  <si>
    <t>6971022610802</t>
  </si>
  <si>
    <t>58931802</t>
  </si>
  <si>
    <t>Steppjacke  mit Fe</t>
  </si>
  <si>
    <t>grau</t>
  </si>
  <si>
    <t>windfield By DANWEAR</t>
  </si>
  <si>
    <t>5710289048840</t>
  </si>
  <si>
    <t>Lange Steppjacke von windfield By Danwear. Kapuze mit Fellimitatbesatz. Stehkragen und Windschutz vorn. Seitliche Reißverschlusstaschen. Versteckte Strickbündchen an den Ärmelenden. Teilungsnähte für figurbetonten Sitz. Pflegeleichtes Material mit leichter Wattierung. Materialzusammensetzung: Wattierung: 100% Polyester. Obermaterial: 100% Polyester. Fellimitat: 100% Polyester. Futter: 100% Polyester.</t>
  </si>
  <si>
    <t>5710289048857</t>
  </si>
  <si>
    <t>5710289048864</t>
  </si>
  <si>
    <t>5710289048871</t>
  </si>
  <si>
    <t>5710289048888</t>
  </si>
  <si>
    <t>59892735</t>
  </si>
  <si>
    <t>Outdoorjacke</t>
  </si>
  <si>
    <t>weinrot</t>
  </si>
  <si>
    <t>6936694358636</t>
  </si>
  <si>
    <t>Leicht glänzende Steppjacke von Laura Scott. Umlegekragen mit Fellimitatbesatz. Seitliche Reißverschlusstaschen. Dezent taillierter Schnitt. Wärmender, hochwertiger Materialmix mit Wattierung. Materialzusammensetzung: Wattierung: 100% Polyester. Obermaterial: 100% Polyester. Besatz: 100% Polyester. Futter: 100% Polyester.</t>
  </si>
  <si>
    <t>6936694358643</t>
  </si>
  <si>
    <t>6936694358650</t>
  </si>
  <si>
    <t>6936694358667</t>
  </si>
  <si>
    <t>6936694358674</t>
  </si>
  <si>
    <t>64958423</t>
  </si>
  <si>
    <t>Wollmantel</t>
  </si>
  <si>
    <t>dunkelgrau</t>
  </si>
  <si>
    <t>5710289346601</t>
  </si>
  <si>
    <t>Wolljackevon Swept mit gefütterter Kapuze. Doppelte Eingrifftaschen an den Seiten. Verdeckter Reißverschluss. Detailreiche Verarbeitung. Formende Abnäher. Figurumspielende, leicht taillierte Form. Wärmender Materialmix mit hohem Wollanteil. Materialzusammensetzung: Obermaterial: 70% Wolle, 30% Polyester. Futter: 100% Polyester.</t>
  </si>
  <si>
    <t>5710289346618</t>
  </si>
  <si>
    <t>5710289346625</t>
  </si>
  <si>
    <t>5710289346632</t>
  </si>
  <si>
    <t>5710289346649</t>
  </si>
  <si>
    <t>5710289346656</t>
  </si>
  <si>
    <t>5710289346663</t>
  </si>
  <si>
    <t>5710289346670</t>
  </si>
  <si>
    <t>85379332</t>
  </si>
  <si>
    <t>5710289346519</t>
  </si>
  <si>
    <t>5710289346526</t>
  </si>
  <si>
    <t>5710289346533</t>
  </si>
  <si>
    <t>5710289346540</t>
  </si>
  <si>
    <t>5710289346557</t>
  </si>
  <si>
    <t>5710289346564</t>
  </si>
  <si>
    <t>5710289346571</t>
  </si>
  <si>
    <t>5710289346588</t>
  </si>
  <si>
    <t>no picture</t>
  </si>
  <si>
    <t>Artikelbild</t>
  </si>
  <si>
    <t>RRP</t>
  </si>
  <si>
    <t>ARLL PRICE</t>
  </si>
  <si>
    <t>TOTAL</t>
  </si>
  <si>
    <t>PHOTO</t>
  </si>
  <si>
    <t>SIZE</t>
  </si>
  <si>
    <t>COLOUR</t>
  </si>
  <si>
    <t>QTY</t>
  </si>
  <si>
    <t>BRAND</t>
  </si>
  <si>
    <t>Total RRP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</si>
</sst>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2]\ * #,##0.00_);_([$€-2]\ * \(#,##0.00\);_([$€-2]\ * &quot;-&quot;??_);_(@_)"/>
  </numFmts>
  <fonts count="4" x14ac:knownFonts="1">
    <font>
      <sz val="11"/>
      <color theme="1"/>
      <name val="Calibri"/>
      <family val="2"/>
      <scheme val="minor"/>
    </font>
    <font>
      <sz val="9"/>
      <color theme="1"/>
      <name val="Arial"/>
      <family val="2"/>
    </font>
    <font>
      <b/>
      <sz val="9"/>
      <color theme="1"/>
      <name val="Arial"/>
      <family val="2"/>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0" borderId="0" xfId="0" applyFont="1"/>
    <xf numFmtId="0" fontId="2" fillId="0" borderId="0" xfId="0" applyFont="1"/>
    <xf numFmtId="0" fontId="1" fillId="0" borderId="0" xfId="0" applyFont="1" applyAlignment="1">
      <alignment horizontal="right"/>
    </xf>
    <xf numFmtId="0" fontId="2" fillId="0" borderId="0" xfId="0" applyFont="1" applyAlignment="1">
      <alignment horizontal="right"/>
    </xf>
    <xf numFmtId="0" fontId="3" fillId="0" borderId="0" xfId="1"/>
    <xf numFmtId="164" fontId="2" fillId="0" borderId="0" xfId="0" applyNumberFormat="1" applyFont="1"/>
    <xf numFmtId="164" fontId="1" fillId="0" borderId="0" xfId="0" applyNumberFormat="1" applyFo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palettenware.corso.de/media/import/DGs/12182910.jpg" TargetMode="External"/><Relationship Id="rId18" Type="http://schemas.openxmlformats.org/officeDocument/2006/relationships/hyperlink" Target="http://palettenware.corso.de/media/import/DGs/23264544.jpg" TargetMode="External"/><Relationship Id="rId26" Type="http://schemas.openxmlformats.org/officeDocument/2006/relationships/hyperlink" Target="http://palettenware.corso.de/media/import/DGs/19375860.jpg" TargetMode="External"/><Relationship Id="rId39" Type="http://schemas.openxmlformats.org/officeDocument/2006/relationships/hyperlink" Target="http://palettenware.corso.de/media/import/DGs/9344592.jpg" TargetMode="External"/><Relationship Id="rId21" Type="http://schemas.openxmlformats.org/officeDocument/2006/relationships/hyperlink" Target="http://palettenware.corso.de/media/import/DGs/23264544.jpg" TargetMode="External"/><Relationship Id="rId34" Type="http://schemas.openxmlformats.org/officeDocument/2006/relationships/hyperlink" Target="http://palettenware.corso.de/media/import/DGs/19661950.jpg" TargetMode="External"/><Relationship Id="rId42" Type="http://schemas.openxmlformats.org/officeDocument/2006/relationships/hyperlink" Target="http://palettenware.corso.de/media/import/DGs/19666598.jpg" TargetMode="External"/><Relationship Id="rId47" Type="http://schemas.openxmlformats.org/officeDocument/2006/relationships/hyperlink" Target="http://palettenware.corso.de/media/import/DGs/19666598.jpg" TargetMode="External"/><Relationship Id="rId50" Type="http://schemas.openxmlformats.org/officeDocument/2006/relationships/hyperlink" Target="http://palettenware.corso.de/media/import/DGs/19962041.jpg" TargetMode="External"/><Relationship Id="rId55" Type="http://schemas.openxmlformats.org/officeDocument/2006/relationships/hyperlink" Target="http://palettenware.corso.de/media/import/DGs/11855957.jpg" TargetMode="External"/><Relationship Id="rId63" Type="http://schemas.openxmlformats.org/officeDocument/2006/relationships/hyperlink" Target="http://palettenware.corso.de/media/import/DGs/12211046.jpg" TargetMode="External"/><Relationship Id="rId68" Type="http://schemas.openxmlformats.org/officeDocument/2006/relationships/hyperlink" Target="http://palettenware.corso.de/media/import/DGs/11869437.jpg" TargetMode="External"/><Relationship Id="rId76" Type="http://schemas.openxmlformats.org/officeDocument/2006/relationships/hyperlink" Target="http://palettenware.corso.de/media/import/DGs/19664635.jpg" TargetMode="External"/><Relationship Id="rId84" Type="http://schemas.openxmlformats.org/officeDocument/2006/relationships/hyperlink" Target="http://palettenware.corso.de/media/import/DGs/19664634.jpg" TargetMode="External"/><Relationship Id="rId7" Type="http://schemas.openxmlformats.org/officeDocument/2006/relationships/hyperlink" Target="http://palettenware.corso.de/media/import/DGs/19666340.jpg" TargetMode="External"/><Relationship Id="rId71" Type="http://schemas.openxmlformats.org/officeDocument/2006/relationships/hyperlink" Target="http://palettenware.corso.de/media/import/DGs/19664635.jpg" TargetMode="External"/><Relationship Id="rId2" Type="http://schemas.openxmlformats.org/officeDocument/2006/relationships/hyperlink" Target="http://palettenware.corso.de/media/import/DGs/19666340.jpg" TargetMode="External"/><Relationship Id="rId16" Type="http://schemas.openxmlformats.org/officeDocument/2006/relationships/hyperlink" Target="http://palettenware.corso.de/media/import/DGs/23264544.jpg" TargetMode="External"/><Relationship Id="rId29" Type="http://schemas.openxmlformats.org/officeDocument/2006/relationships/hyperlink" Target="http://palettenware.corso.de/media/import/DGs/17476136.jpg" TargetMode="External"/><Relationship Id="rId11" Type="http://schemas.openxmlformats.org/officeDocument/2006/relationships/hyperlink" Target="http://palettenware.corso.de/media/import/DGs/12182910.jpg" TargetMode="External"/><Relationship Id="rId24" Type="http://schemas.openxmlformats.org/officeDocument/2006/relationships/hyperlink" Target="http://palettenware.corso.de/media/import/DGs/19375860.jpg" TargetMode="External"/><Relationship Id="rId32" Type="http://schemas.openxmlformats.org/officeDocument/2006/relationships/hyperlink" Target="http://palettenware.corso.de/media/import/DGs/19661950.jpg" TargetMode="External"/><Relationship Id="rId37" Type="http://schemas.openxmlformats.org/officeDocument/2006/relationships/hyperlink" Target="http://palettenware.corso.de/media/import/DGs/19661950.jpg" TargetMode="External"/><Relationship Id="rId40" Type="http://schemas.openxmlformats.org/officeDocument/2006/relationships/hyperlink" Target="http://palettenware.corso.de/media/import/DGs/9344592.jpg" TargetMode="External"/><Relationship Id="rId45" Type="http://schemas.openxmlformats.org/officeDocument/2006/relationships/hyperlink" Target="http://palettenware.corso.de/media/import/DGs/19666598.jpg" TargetMode="External"/><Relationship Id="rId53" Type="http://schemas.openxmlformats.org/officeDocument/2006/relationships/hyperlink" Target="http://palettenware.corso.de/media/import/DGs/19962041.jpg" TargetMode="External"/><Relationship Id="rId58" Type="http://schemas.openxmlformats.org/officeDocument/2006/relationships/hyperlink" Target="http://palettenware.corso.de/media/import/DGs/11855957.jpg" TargetMode="External"/><Relationship Id="rId66" Type="http://schemas.openxmlformats.org/officeDocument/2006/relationships/hyperlink" Target="http://palettenware.corso.de/media/import/DGs/11869437.jpg" TargetMode="External"/><Relationship Id="rId74" Type="http://schemas.openxmlformats.org/officeDocument/2006/relationships/hyperlink" Target="http://palettenware.corso.de/media/import/DGs/19664635.jpg" TargetMode="External"/><Relationship Id="rId79" Type="http://schemas.openxmlformats.org/officeDocument/2006/relationships/hyperlink" Target="http://palettenware.corso.de/media/import/DGs/19664634.jpg" TargetMode="External"/><Relationship Id="rId87" Type="http://schemas.openxmlformats.org/officeDocument/2006/relationships/printerSettings" Target="../printerSettings/printerSettings1.bin"/><Relationship Id="rId5" Type="http://schemas.openxmlformats.org/officeDocument/2006/relationships/hyperlink" Target="http://palettenware.corso.de/media/import/DGs/19666340.jpg" TargetMode="External"/><Relationship Id="rId61" Type="http://schemas.openxmlformats.org/officeDocument/2006/relationships/hyperlink" Target="http://palettenware.corso.de/media/import/DGs/12211046.jpg" TargetMode="External"/><Relationship Id="rId82" Type="http://schemas.openxmlformats.org/officeDocument/2006/relationships/hyperlink" Target="http://palettenware.corso.de/media/import/DGs/19664634.jpg" TargetMode="External"/><Relationship Id="rId19" Type="http://schemas.openxmlformats.org/officeDocument/2006/relationships/hyperlink" Target="http://palettenware.corso.de/media/import/DGs/23264544.jpg" TargetMode="External"/><Relationship Id="rId4" Type="http://schemas.openxmlformats.org/officeDocument/2006/relationships/hyperlink" Target="http://palettenware.corso.de/media/import/DGs/19666340.jpg" TargetMode="External"/><Relationship Id="rId9" Type="http://schemas.openxmlformats.org/officeDocument/2006/relationships/hyperlink" Target="http://palettenware.corso.de/media/import/DGs/12182910.jpg" TargetMode="External"/><Relationship Id="rId14" Type="http://schemas.openxmlformats.org/officeDocument/2006/relationships/hyperlink" Target="http://palettenware.corso.de/media/import/DGs/12182910.jpg" TargetMode="External"/><Relationship Id="rId22" Type="http://schemas.openxmlformats.org/officeDocument/2006/relationships/hyperlink" Target="http://palettenware.corso.de/media/import/DGs/23264544.jpg" TargetMode="External"/><Relationship Id="rId27" Type="http://schemas.openxmlformats.org/officeDocument/2006/relationships/hyperlink" Target="http://palettenware.corso.de/media/import/DGs/17476136.jpg" TargetMode="External"/><Relationship Id="rId30" Type="http://schemas.openxmlformats.org/officeDocument/2006/relationships/hyperlink" Target="http://palettenware.corso.de/media/import/DGs/17476136.jpg" TargetMode="External"/><Relationship Id="rId35" Type="http://schemas.openxmlformats.org/officeDocument/2006/relationships/hyperlink" Target="http://palettenware.corso.de/media/import/DGs/19661950.jpg" TargetMode="External"/><Relationship Id="rId43" Type="http://schemas.openxmlformats.org/officeDocument/2006/relationships/hyperlink" Target="http://palettenware.corso.de/media/import/DGs/19666598.jpg" TargetMode="External"/><Relationship Id="rId48" Type="http://schemas.openxmlformats.org/officeDocument/2006/relationships/hyperlink" Target="http://palettenware.corso.de/media/import/DGs/19666598.jpg" TargetMode="External"/><Relationship Id="rId56" Type="http://schemas.openxmlformats.org/officeDocument/2006/relationships/hyperlink" Target="http://palettenware.corso.de/media/import/DGs/11855957.jpg" TargetMode="External"/><Relationship Id="rId64" Type="http://schemas.openxmlformats.org/officeDocument/2006/relationships/hyperlink" Target="http://palettenware.corso.de/media/import/DGs/12211046.jpg" TargetMode="External"/><Relationship Id="rId69" Type="http://schemas.openxmlformats.org/officeDocument/2006/relationships/hyperlink" Target="http://palettenware.corso.de/media/import/DGs/11869437.jpg" TargetMode="External"/><Relationship Id="rId77" Type="http://schemas.openxmlformats.org/officeDocument/2006/relationships/hyperlink" Target="http://palettenware.corso.de/media/import/DGs/19664635.jpg" TargetMode="External"/><Relationship Id="rId8" Type="http://schemas.openxmlformats.org/officeDocument/2006/relationships/hyperlink" Target="http://palettenware.corso.de/media/import/DGs/19666340.jpg" TargetMode="External"/><Relationship Id="rId51" Type="http://schemas.openxmlformats.org/officeDocument/2006/relationships/hyperlink" Target="http://palettenware.corso.de/media/import/DGs/19962041.jpg" TargetMode="External"/><Relationship Id="rId72" Type="http://schemas.openxmlformats.org/officeDocument/2006/relationships/hyperlink" Target="http://palettenware.corso.de/media/import/DGs/19664635.jpg" TargetMode="External"/><Relationship Id="rId80" Type="http://schemas.openxmlformats.org/officeDocument/2006/relationships/hyperlink" Target="http://palettenware.corso.de/media/import/DGs/19664634.jpg" TargetMode="External"/><Relationship Id="rId85" Type="http://schemas.openxmlformats.org/officeDocument/2006/relationships/hyperlink" Target="http://palettenware.corso.de/media/import/DGs/19664634.jpg" TargetMode="External"/><Relationship Id="rId3" Type="http://schemas.openxmlformats.org/officeDocument/2006/relationships/hyperlink" Target="http://palettenware.corso.de/media/import/DGs/19666340.jpg" TargetMode="External"/><Relationship Id="rId12" Type="http://schemas.openxmlformats.org/officeDocument/2006/relationships/hyperlink" Target="http://palettenware.corso.de/media/import/DGs/12182910.jpg" TargetMode="External"/><Relationship Id="rId17" Type="http://schemas.openxmlformats.org/officeDocument/2006/relationships/hyperlink" Target="http://palettenware.corso.de/media/import/DGs/23264544.jpg" TargetMode="External"/><Relationship Id="rId25" Type="http://schemas.openxmlformats.org/officeDocument/2006/relationships/hyperlink" Target="http://palettenware.corso.de/media/import/DGs/19375860.jpg" TargetMode="External"/><Relationship Id="rId33" Type="http://schemas.openxmlformats.org/officeDocument/2006/relationships/hyperlink" Target="http://palettenware.corso.de/media/import/DGs/19661950.jpg" TargetMode="External"/><Relationship Id="rId38" Type="http://schemas.openxmlformats.org/officeDocument/2006/relationships/hyperlink" Target="http://palettenware.corso.de/media/import/DGs/9344592.jpg" TargetMode="External"/><Relationship Id="rId46" Type="http://schemas.openxmlformats.org/officeDocument/2006/relationships/hyperlink" Target="http://palettenware.corso.de/media/import/DGs/19666598.jpg" TargetMode="External"/><Relationship Id="rId59" Type="http://schemas.openxmlformats.org/officeDocument/2006/relationships/hyperlink" Target="http://palettenware.corso.de/media/import/DGs/11855957.jpg" TargetMode="External"/><Relationship Id="rId67" Type="http://schemas.openxmlformats.org/officeDocument/2006/relationships/hyperlink" Target="http://palettenware.corso.de/media/import/DGs/11869437.jpg" TargetMode="External"/><Relationship Id="rId20" Type="http://schemas.openxmlformats.org/officeDocument/2006/relationships/hyperlink" Target="http://palettenware.corso.de/media/import/DGs/23264544.jpg" TargetMode="External"/><Relationship Id="rId41" Type="http://schemas.openxmlformats.org/officeDocument/2006/relationships/hyperlink" Target="http://palettenware.corso.de/media/import/DGs/19666598.jpg" TargetMode="External"/><Relationship Id="rId54" Type="http://schemas.openxmlformats.org/officeDocument/2006/relationships/hyperlink" Target="http://palettenware.corso.de/media/import/DGs/19962041.jpg" TargetMode="External"/><Relationship Id="rId62" Type="http://schemas.openxmlformats.org/officeDocument/2006/relationships/hyperlink" Target="http://palettenware.corso.de/media/import/DGs/12211046.jpg" TargetMode="External"/><Relationship Id="rId70" Type="http://schemas.openxmlformats.org/officeDocument/2006/relationships/hyperlink" Target="http://palettenware.corso.de/media/import/DGs/11869437.jpg" TargetMode="External"/><Relationship Id="rId75" Type="http://schemas.openxmlformats.org/officeDocument/2006/relationships/hyperlink" Target="http://palettenware.corso.de/media/import/DGs/19664635.jpg" TargetMode="External"/><Relationship Id="rId83" Type="http://schemas.openxmlformats.org/officeDocument/2006/relationships/hyperlink" Target="http://palettenware.corso.de/media/import/DGs/19664634.jpg" TargetMode="External"/><Relationship Id="rId1" Type="http://schemas.openxmlformats.org/officeDocument/2006/relationships/hyperlink" Target="http://palettenware.corso.de/media/import/DGs/19666340.jpg" TargetMode="External"/><Relationship Id="rId6" Type="http://schemas.openxmlformats.org/officeDocument/2006/relationships/hyperlink" Target="http://palettenware.corso.de/media/import/DGs/19666340.jpg" TargetMode="External"/><Relationship Id="rId15" Type="http://schemas.openxmlformats.org/officeDocument/2006/relationships/hyperlink" Target="http://palettenware.corso.de/media/import/DGs/12182910.jpg" TargetMode="External"/><Relationship Id="rId23" Type="http://schemas.openxmlformats.org/officeDocument/2006/relationships/hyperlink" Target="http://palettenware.corso.de/media/import/DGs/19375860.jpg" TargetMode="External"/><Relationship Id="rId28" Type="http://schemas.openxmlformats.org/officeDocument/2006/relationships/hyperlink" Target="http://palettenware.corso.de/media/import/DGs/17476136.jpg" TargetMode="External"/><Relationship Id="rId36" Type="http://schemas.openxmlformats.org/officeDocument/2006/relationships/hyperlink" Target="http://palettenware.corso.de/media/import/DGs/19661950.jpg" TargetMode="External"/><Relationship Id="rId49" Type="http://schemas.openxmlformats.org/officeDocument/2006/relationships/hyperlink" Target="http://palettenware.corso.de/media/import/DGs/19962041.jpg" TargetMode="External"/><Relationship Id="rId57" Type="http://schemas.openxmlformats.org/officeDocument/2006/relationships/hyperlink" Target="http://palettenware.corso.de/media/import/DGs/11855957.jpg" TargetMode="External"/><Relationship Id="rId10" Type="http://schemas.openxmlformats.org/officeDocument/2006/relationships/hyperlink" Target="http://palettenware.corso.de/media/import/DGs/12182910.jpg" TargetMode="External"/><Relationship Id="rId31" Type="http://schemas.openxmlformats.org/officeDocument/2006/relationships/hyperlink" Target="http://palettenware.corso.de/media/import/DGs/17476136.jpg" TargetMode="External"/><Relationship Id="rId44" Type="http://schemas.openxmlformats.org/officeDocument/2006/relationships/hyperlink" Target="http://palettenware.corso.de/media/import/DGs/19666598.jpg" TargetMode="External"/><Relationship Id="rId52" Type="http://schemas.openxmlformats.org/officeDocument/2006/relationships/hyperlink" Target="http://palettenware.corso.de/media/import/DGs/19962041.jpg" TargetMode="External"/><Relationship Id="rId60" Type="http://schemas.openxmlformats.org/officeDocument/2006/relationships/hyperlink" Target="http://palettenware.corso.de/media/import/DGs/11855957.jpg" TargetMode="External"/><Relationship Id="rId65" Type="http://schemas.openxmlformats.org/officeDocument/2006/relationships/hyperlink" Target="http://palettenware.corso.de/media/import/DGs/12211046.jpg" TargetMode="External"/><Relationship Id="rId73" Type="http://schemas.openxmlformats.org/officeDocument/2006/relationships/hyperlink" Target="http://palettenware.corso.de/media/import/DGs/19664635.jpg" TargetMode="External"/><Relationship Id="rId78" Type="http://schemas.openxmlformats.org/officeDocument/2006/relationships/hyperlink" Target="http://palettenware.corso.de/media/import/DGs/19664635.jpg" TargetMode="External"/><Relationship Id="rId81" Type="http://schemas.openxmlformats.org/officeDocument/2006/relationships/hyperlink" Target="http://palettenware.corso.de/media/import/DGs/19664634.jpg" TargetMode="External"/><Relationship Id="rId86" Type="http://schemas.openxmlformats.org/officeDocument/2006/relationships/hyperlink" Target="http://palettenware.corso.de/media/import/DGs/19664634.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10"/>
  <sheetViews>
    <sheetView tabSelected="1" workbookViewId="0">
      <selection activeCell="E113" sqref="E113"/>
    </sheetView>
  </sheetViews>
  <sheetFormatPr defaultColWidth="11.42578125" defaultRowHeight="13.9" customHeight="1" x14ac:dyDescent="0.2"/>
  <cols>
    <col min="1" max="1" width="9" style="1" bestFit="1" customWidth="1"/>
    <col min="2" max="2" width="17.140625" style="1" bestFit="1" customWidth="1"/>
    <col min="3" max="3" width="7.7109375" style="1" bestFit="1" customWidth="1"/>
    <col min="4" max="4" width="11.7109375" style="1" bestFit="1" customWidth="1"/>
    <col min="5" max="5" width="13.28515625" style="3" bestFit="1" customWidth="1"/>
    <col min="6" max="6" width="9.7109375" style="7" bestFit="1" customWidth="1"/>
    <col min="7" max="7" width="12.7109375" style="7" customWidth="1"/>
    <col min="8" max="8" width="8" style="7" bestFit="1" customWidth="1"/>
    <col min="9" max="9" width="12.5703125" style="7" customWidth="1"/>
    <col min="10" max="10" width="15.7109375" style="1" customWidth="1"/>
    <col min="11" max="11" width="21.42578125" style="1" bestFit="1" customWidth="1"/>
    <col min="12" max="12" width="19" style="1" bestFit="1" customWidth="1"/>
    <col min="13" max="13" width="14" style="1" bestFit="1" customWidth="1"/>
    <col min="14" max="14" width="255.7109375" style="1" bestFit="1" customWidth="1"/>
    <col min="15" max="16384" width="11.42578125" style="1"/>
  </cols>
  <sheetData>
    <row r="2" spans="1:14" s="2" customFormat="1" ht="13.9" customHeight="1" x14ac:dyDescent="0.2">
      <c r="A2" s="2" t="s">
        <v>0</v>
      </c>
      <c r="B2" s="2" t="s">
        <v>1</v>
      </c>
      <c r="C2" s="2" t="s">
        <v>204</v>
      </c>
      <c r="D2" s="2" t="s">
        <v>205</v>
      </c>
      <c r="E2" s="4" t="s">
        <v>206</v>
      </c>
      <c r="F2" s="6" t="s">
        <v>200</v>
      </c>
      <c r="G2" s="6" t="s">
        <v>208</v>
      </c>
      <c r="H2" s="6" t="s">
        <v>201</v>
      </c>
      <c r="I2" s="6" t="s">
        <v>202</v>
      </c>
      <c r="J2" s="2" t="s">
        <v>203</v>
      </c>
      <c r="K2" s="2" t="s">
        <v>207</v>
      </c>
      <c r="L2" s="2" t="s">
        <v>2</v>
      </c>
      <c r="M2" s="2" t="s">
        <v>3</v>
      </c>
      <c r="N2" s="2" t="s">
        <v>4</v>
      </c>
    </row>
    <row r="3" spans="1:14" ht="13.9" customHeight="1" x14ac:dyDescent="0.2">
      <c r="A3" s="1" t="s">
        <v>5</v>
      </c>
      <c r="B3" s="1" t="s">
        <v>6</v>
      </c>
      <c r="C3" s="1" t="s">
        <v>7</v>
      </c>
      <c r="D3" s="1" t="s">
        <v>8</v>
      </c>
      <c r="E3" s="3">
        <v>22</v>
      </c>
      <c r="F3" s="7">
        <v>99.99</v>
      </c>
      <c r="G3" s="7">
        <f>F3*E3</f>
        <v>2199.7799999999997</v>
      </c>
      <c r="H3" s="7">
        <v>7.69923</v>
      </c>
      <c r="I3" s="7">
        <f>H3*E3</f>
        <v>169.38306</v>
      </c>
      <c r="J3" s="1" t="s">
        <v>198</v>
      </c>
      <c r="K3" s="1" t="s">
        <v>9</v>
      </c>
      <c r="L3" s="1" t="s">
        <v>10</v>
      </c>
      <c r="M3" s="1" t="s">
        <v>11</v>
      </c>
      <c r="N3" s="1" t="s">
        <v>12</v>
      </c>
    </row>
    <row r="4" spans="1:14" ht="13.9" customHeight="1" x14ac:dyDescent="0.2">
      <c r="A4" s="1" t="s">
        <v>5</v>
      </c>
      <c r="B4" s="1" t="s">
        <v>6</v>
      </c>
      <c r="C4" s="1" t="s">
        <v>13</v>
      </c>
      <c r="D4" s="1" t="s">
        <v>8</v>
      </c>
      <c r="E4" s="3">
        <v>18</v>
      </c>
      <c r="F4" s="7">
        <v>99.99</v>
      </c>
      <c r="G4" s="7">
        <f t="shared" ref="G4:G67" si="0">F4*E4</f>
        <v>1799.82</v>
      </c>
      <c r="H4" s="7">
        <v>7.69923</v>
      </c>
      <c r="I4" s="7">
        <f t="shared" ref="I4:I67" si="1">H4*E4</f>
        <v>138.58614</v>
      </c>
      <c r="J4" s="1" t="s">
        <v>198</v>
      </c>
      <c r="K4" s="1" t="s">
        <v>9</v>
      </c>
      <c r="L4" s="1" t="s">
        <v>10</v>
      </c>
      <c r="M4" s="1" t="s">
        <v>14</v>
      </c>
      <c r="N4" s="1" t="s">
        <v>12</v>
      </c>
    </row>
    <row r="5" spans="1:14" ht="13.9" customHeight="1" x14ac:dyDescent="0.2">
      <c r="A5" s="1" t="s">
        <v>5</v>
      </c>
      <c r="B5" s="1" t="s">
        <v>6</v>
      </c>
      <c r="C5" s="1" t="s">
        <v>15</v>
      </c>
      <c r="D5" s="1" t="s">
        <v>8</v>
      </c>
      <c r="E5" s="3">
        <v>78</v>
      </c>
      <c r="F5" s="7">
        <v>99.99</v>
      </c>
      <c r="G5" s="7">
        <f t="shared" si="0"/>
        <v>7799.2199999999993</v>
      </c>
      <c r="H5" s="7">
        <v>7.69923</v>
      </c>
      <c r="I5" s="7">
        <f t="shared" si="1"/>
        <v>600.53994</v>
      </c>
      <c r="J5" s="1" t="s">
        <v>198</v>
      </c>
      <c r="K5" s="1" t="s">
        <v>9</v>
      </c>
      <c r="L5" s="1" t="s">
        <v>10</v>
      </c>
      <c r="M5" s="1" t="s">
        <v>16</v>
      </c>
      <c r="N5" s="1" t="s">
        <v>12</v>
      </c>
    </row>
    <row r="6" spans="1:14" ht="13.9" customHeight="1" x14ac:dyDescent="0.2">
      <c r="A6" s="1" t="s">
        <v>5</v>
      </c>
      <c r="B6" s="1" t="s">
        <v>6</v>
      </c>
      <c r="C6" s="1" t="s">
        <v>17</v>
      </c>
      <c r="D6" s="1" t="s">
        <v>8</v>
      </c>
      <c r="E6" s="3">
        <v>27</v>
      </c>
      <c r="F6" s="7">
        <v>99.99</v>
      </c>
      <c r="G6" s="7">
        <f t="shared" si="0"/>
        <v>2699.73</v>
      </c>
      <c r="H6" s="7">
        <v>7.69923</v>
      </c>
      <c r="I6" s="7">
        <f t="shared" si="1"/>
        <v>207.87921</v>
      </c>
      <c r="J6" s="1" t="s">
        <v>198</v>
      </c>
      <c r="K6" s="1" t="s">
        <v>9</v>
      </c>
      <c r="L6" s="1" t="s">
        <v>10</v>
      </c>
      <c r="M6" s="1" t="s">
        <v>18</v>
      </c>
      <c r="N6" s="1" t="s">
        <v>12</v>
      </c>
    </row>
    <row r="7" spans="1:14" ht="13.9" customHeight="1" x14ac:dyDescent="0.25">
      <c r="A7" s="1" t="s">
        <v>19</v>
      </c>
      <c r="B7" s="1" t="s">
        <v>20</v>
      </c>
      <c r="C7" s="1" t="s">
        <v>17</v>
      </c>
      <c r="D7" s="1" t="s">
        <v>21</v>
      </c>
      <c r="E7" s="3">
        <v>2</v>
      </c>
      <c r="F7" s="7">
        <v>219.95</v>
      </c>
      <c r="G7" s="7">
        <f t="shared" si="0"/>
        <v>439.9</v>
      </c>
      <c r="H7" s="7">
        <v>16.936150000000001</v>
      </c>
      <c r="I7" s="7">
        <f t="shared" si="1"/>
        <v>33.872300000000003</v>
      </c>
      <c r="J7" s="5" t="s">
        <v>199</v>
      </c>
      <c r="K7" s="1" t="s">
        <v>22</v>
      </c>
      <c r="L7" s="1" t="s">
        <v>10</v>
      </c>
      <c r="M7" s="1" t="s">
        <v>23</v>
      </c>
      <c r="N7" s="1" t="s">
        <v>24</v>
      </c>
    </row>
    <row r="8" spans="1:14" ht="13.9" customHeight="1" x14ac:dyDescent="0.25">
      <c r="A8" s="1" t="s">
        <v>19</v>
      </c>
      <c r="B8" s="1" t="s">
        <v>20</v>
      </c>
      <c r="C8" s="1" t="s">
        <v>25</v>
      </c>
      <c r="D8" s="1" t="s">
        <v>21</v>
      </c>
      <c r="E8" s="3">
        <v>13</v>
      </c>
      <c r="F8" s="7">
        <v>219.95</v>
      </c>
      <c r="G8" s="7">
        <f t="shared" si="0"/>
        <v>2859.35</v>
      </c>
      <c r="H8" s="7">
        <v>16.936150000000001</v>
      </c>
      <c r="I8" s="7">
        <f t="shared" si="1"/>
        <v>220.16995000000003</v>
      </c>
      <c r="J8" s="5" t="s">
        <v>199</v>
      </c>
      <c r="K8" s="1" t="s">
        <v>22</v>
      </c>
      <c r="L8" s="1" t="s">
        <v>10</v>
      </c>
      <c r="M8" s="1" t="s">
        <v>26</v>
      </c>
      <c r="N8" s="1" t="s">
        <v>24</v>
      </c>
    </row>
    <row r="9" spans="1:14" ht="13.9" customHeight="1" x14ac:dyDescent="0.25">
      <c r="A9" s="1" t="s">
        <v>19</v>
      </c>
      <c r="B9" s="1" t="s">
        <v>20</v>
      </c>
      <c r="C9" s="1" t="s">
        <v>27</v>
      </c>
      <c r="D9" s="1" t="s">
        <v>21</v>
      </c>
      <c r="E9" s="3">
        <v>9</v>
      </c>
      <c r="F9" s="7">
        <v>219.95</v>
      </c>
      <c r="G9" s="7">
        <f t="shared" si="0"/>
        <v>1979.55</v>
      </c>
      <c r="H9" s="7">
        <v>16.936150000000001</v>
      </c>
      <c r="I9" s="7">
        <f t="shared" si="1"/>
        <v>152.42535000000001</v>
      </c>
      <c r="J9" s="5" t="s">
        <v>199</v>
      </c>
      <c r="K9" s="1" t="s">
        <v>22</v>
      </c>
      <c r="L9" s="1" t="s">
        <v>10</v>
      </c>
      <c r="M9" s="1" t="s">
        <v>28</v>
      </c>
      <c r="N9" s="1" t="s">
        <v>24</v>
      </c>
    </row>
    <row r="10" spans="1:14" ht="13.9" customHeight="1" x14ac:dyDescent="0.25">
      <c r="A10" s="1" t="s">
        <v>19</v>
      </c>
      <c r="B10" s="1" t="s">
        <v>20</v>
      </c>
      <c r="C10" s="1" t="s">
        <v>29</v>
      </c>
      <c r="D10" s="1" t="s">
        <v>21</v>
      </c>
      <c r="E10" s="3">
        <v>9</v>
      </c>
      <c r="F10" s="7">
        <v>219.95</v>
      </c>
      <c r="G10" s="7">
        <f t="shared" si="0"/>
        <v>1979.55</v>
      </c>
      <c r="H10" s="7">
        <v>16.936150000000001</v>
      </c>
      <c r="I10" s="7">
        <f t="shared" si="1"/>
        <v>152.42535000000001</v>
      </c>
      <c r="J10" s="5" t="s">
        <v>199</v>
      </c>
      <c r="K10" s="1" t="s">
        <v>22</v>
      </c>
      <c r="L10" s="1" t="s">
        <v>10</v>
      </c>
      <c r="M10" s="1" t="s">
        <v>30</v>
      </c>
      <c r="N10" s="1" t="s">
        <v>24</v>
      </c>
    </row>
    <row r="11" spans="1:14" ht="13.9" customHeight="1" x14ac:dyDescent="0.25">
      <c r="A11" s="1" t="s">
        <v>19</v>
      </c>
      <c r="B11" s="1" t="s">
        <v>20</v>
      </c>
      <c r="C11" s="1" t="s">
        <v>31</v>
      </c>
      <c r="D11" s="1" t="s">
        <v>21</v>
      </c>
      <c r="E11" s="3">
        <v>15</v>
      </c>
      <c r="F11" s="7">
        <v>219.95</v>
      </c>
      <c r="G11" s="7">
        <f t="shared" si="0"/>
        <v>3299.25</v>
      </c>
      <c r="H11" s="7">
        <v>16.936150000000001</v>
      </c>
      <c r="I11" s="7">
        <f t="shared" si="1"/>
        <v>254.04225000000002</v>
      </c>
      <c r="J11" s="5" t="s">
        <v>199</v>
      </c>
      <c r="K11" s="1" t="s">
        <v>22</v>
      </c>
      <c r="L11" s="1" t="s">
        <v>10</v>
      </c>
      <c r="M11" s="1" t="s">
        <v>32</v>
      </c>
      <c r="N11" s="1" t="s">
        <v>24</v>
      </c>
    </row>
    <row r="12" spans="1:14" ht="13.9" customHeight="1" x14ac:dyDescent="0.25">
      <c r="A12" s="1" t="s">
        <v>19</v>
      </c>
      <c r="B12" s="1" t="s">
        <v>20</v>
      </c>
      <c r="C12" s="1" t="s">
        <v>33</v>
      </c>
      <c r="D12" s="1" t="s">
        <v>21</v>
      </c>
      <c r="E12" s="3">
        <v>2</v>
      </c>
      <c r="F12" s="7">
        <v>219.95</v>
      </c>
      <c r="G12" s="7">
        <f t="shared" si="0"/>
        <v>439.9</v>
      </c>
      <c r="H12" s="7">
        <v>16.936150000000001</v>
      </c>
      <c r="I12" s="7">
        <f t="shared" si="1"/>
        <v>33.872300000000003</v>
      </c>
      <c r="J12" s="5" t="s">
        <v>199</v>
      </c>
      <c r="K12" s="1" t="s">
        <v>22</v>
      </c>
      <c r="L12" s="1" t="s">
        <v>10</v>
      </c>
      <c r="M12" s="1" t="s">
        <v>34</v>
      </c>
      <c r="N12" s="1" t="s">
        <v>24</v>
      </c>
    </row>
    <row r="13" spans="1:14" ht="13.9" customHeight="1" x14ac:dyDescent="0.25">
      <c r="A13" s="1" t="s">
        <v>19</v>
      </c>
      <c r="B13" s="1" t="s">
        <v>20</v>
      </c>
      <c r="C13" s="1" t="s">
        <v>35</v>
      </c>
      <c r="D13" s="1" t="s">
        <v>21</v>
      </c>
      <c r="E13" s="3">
        <v>5</v>
      </c>
      <c r="F13" s="7">
        <v>219.95</v>
      </c>
      <c r="G13" s="7">
        <f t="shared" si="0"/>
        <v>1099.75</v>
      </c>
      <c r="H13" s="7">
        <v>16.936150000000001</v>
      </c>
      <c r="I13" s="7">
        <f t="shared" si="1"/>
        <v>84.680750000000003</v>
      </c>
      <c r="J13" s="5" t="s">
        <v>199</v>
      </c>
      <c r="K13" s="1" t="s">
        <v>22</v>
      </c>
      <c r="L13" s="1" t="s">
        <v>10</v>
      </c>
      <c r="M13" s="1" t="s">
        <v>36</v>
      </c>
      <c r="N13" s="1" t="s">
        <v>24</v>
      </c>
    </row>
    <row r="14" spans="1:14" ht="13.9" customHeight="1" x14ac:dyDescent="0.25">
      <c r="A14" s="1" t="s">
        <v>19</v>
      </c>
      <c r="B14" s="1" t="s">
        <v>20</v>
      </c>
      <c r="C14" s="1" t="s">
        <v>37</v>
      </c>
      <c r="D14" s="1" t="s">
        <v>21</v>
      </c>
      <c r="E14" s="3">
        <v>2</v>
      </c>
      <c r="F14" s="7">
        <v>219.95</v>
      </c>
      <c r="G14" s="7">
        <f t="shared" si="0"/>
        <v>439.9</v>
      </c>
      <c r="H14" s="7">
        <v>16.936150000000001</v>
      </c>
      <c r="I14" s="7">
        <f t="shared" si="1"/>
        <v>33.872300000000003</v>
      </c>
      <c r="J14" s="5" t="s">
        <v>199</v>
      </c>
      <c r="K14" s="1" t="s">
        <v>22</v>
      </c>
      <c r="L14" s="1" t="s">
        <v>10</v>
      </c>
      <c r="M14" s="1" t="s">
        <v>38</v>
      </c>
      <c r="N14" s="1" t="s">
        <v>24</v>
      </c>
    </row>
    <row r="15" spans="1:14" ht="13.9" customHeight="1" x14ac:dyDescent="0.25">
      <c r="A15" s="1" t="s">
        <v>39</v>
      </c>
      <c r="B15" s="1" t="s">
        <v>40</v>
      </c>
      <c r="C15" s="1" t="s">
        <v>15</v>
      </c>
      <c r="D15" s="1" t="s">
        <v>41</v>
      </c>
      <c r="E15" s="3">
        <v>15</v>
      </c>
      <c r="F15" s="7">
        <v>249.99</v>
      </c>
      <c r="G15" s="7">
        <f t="shared" si="0"/>
        <v>3749.8500000000004</v>
      </c>
      <c r="H15" s="7">
        <v>19.249230000000004</v>
      </c>
      <c r="I15" s="7">
        <f t="shared" si="1"/>
        <v>288.73845000000006</v>
      </c>
      <c r="J15" s="5" t="s">
        <v>199</v>
      </c>
      <c r="K15" s="1" t="s">
        <v>42</v>
      </c>
      <c r="L15" s="1" t="s">
        <v>10</v>
      </c>
      <c r="M15" s="1" t="s">
        <v>43</v>
      </c>
      <c r="N15" s="1" t="s">
        <v>44</v>
      </c>
    </row>
    <row r="16" spans="1:14" ht="13.9" customHeight="1" x14ac:dyDescent="0.25">
      <c r="A16" s="1" t="s">
        <v>39</v>
      </c>
      <c r="B16" s="1" t="s">
        <v>40</v>
      </c>
      <c r="C16" s="1" t="s">
        <v>17</v>
      </c>
      <c r="D16" s="1" t="s">
        <v>41</v>
      </c>
      <c r="E16" s="3">
        <v>12</v>
      </c>
      <c r="F16" s="7">
        <v>249.99</v>
      </c>
      <c r="G16" s="7">
        <f t="shared" si="0"/>
        <v>2999.88</v>
      </c>
      <c r="H16" s="7">
        <v>19.249230000000004</v>
      </c>
      <c r="I16" s="7">
        <f t="shared" si="1"/>
        <v>230.99076000000005</v>
      </c>
      <c r="J16" s="5" t="s">
        <v>199</v>
      </c>
      <c r="K16" s="1" t="s">
        <v>42</v>
      </c>
      <c r="L16" s="1" t="s">
        <v>10</v>
      </c>
      <c r="M16" s="1" t="s">
        <v>45</v>
      </c>
      <c r="N16" s="1" t="s">
        <v>44</v>
      </c>
    </row>
    <row r="17" spans="1:14" ht="13.9" customHeight="1" x14ac:dyDescent="0.25">
      <c r="A17" s="1" t="s">
        <v>39</v>
      </c>
      <c r="B17" s="1" t="s">
        <v>40</v>
      </c>
      <c r="C17" s="1" t="s">
        <v>25</v>
      </c>
      <c r="D17" s="1" t="s">
        <v>41</v>
      </c>
      <c r="E17" s="3">
        <v>17</v>
      </c>
      <c r="F17" s="7">
        <v>249.99</v>
      </c>
      <c r="G17" s="7">
        <f t="shared" si="0"/>
        <v>4249.83</v>
      </c>
      <c r="H17" s="7">
        <v>19.249230000000004</v>
      </c>
      <c r="I17" s="7">
        <f t="shared" si="1"/>
        <v>327.23691000000008</v>
      </c>
      <c r="J17" s="5" t="s">
        <v>199</v>
      </c>
      <c r="K17" s="1" t="s">
        <v>42</v>
      </c>
      <c r="L17" s="1" t="s">
        <v>10</v>
      </c>
      <c r="M17" s="1" t="s">
        <v>46</v>
      </c>
      <c r="N17" s="1" t="s">
        <v>44</v>
      </c>
    </row>
    <row r="18" spans="1:14" ht="13.9" customHeight="1" x14ac:dyDescent="0.25">
      <c r="A18" s="1" t="s">
        <v>39</v>
      </c>
      <c r="B18" s="1" t="s">
        <v>40</v>
      </c>
      <c r="C18" s="1" t="s">
        <v>27</v>
      </c>
      <c r="D18" s="1" t="s">
        <v>41</v>
      </c>
      <c r="E18" s="3">
        <v>24</v>
      </c>
      <c r="F18" s="7">
        <v>249.99</v>
      </c>
      <c r="G18" s="7">
        <f t="shared" si="0"/>
        <v>5999.76</v>
      </c>
      <c r="H18" s="7">
        <v>19.249230000000004</v>
      </c>
      <c r="I18" s="7">
        <f t="shared" si="1"/>
        <v>461.9815200000001</v>
      </c>
      <c r="J18" s="5" t="s">
        <v>199</v>
      </c>
      <c r="K18" s="1" t="s">
        <v>42</v>
      </c>
      <c r="L18" s="1" t="s">
        <v>10</v>
      </c>
      <c r="M18" s="1" t="s">
        <v>47</v>
      </c>
      <c r="N18" s="1" t="s">
        <v>44</v>
      </c>
    </row>
    <row r="19" spans="1:14" ht="13.9" customHeight="1" x14ac:dyDescent="0.25">
      <c r="A19" s="1" t="s">
        <v>39</v>
      </c>
      <c r="B19" s="1" t="s">
        <v>40</v>
      </c>
      <c r="C19" s="1" t="s">
        <v>29</v>
      </c>
      <c r="D19" s="1" t="s">
        <v>41</v>
      </c>
      <c r="E19" s="3">
        <v>21</v>
      </c>
      <c r="F19" s="7">
        <v>249.99</v>
      </c>
      <c r="G19" s="7">
        <f t="shared" si="0"/>
        <v>5249.79</v>
      </c>
      <c r="H19" s="7">
        <v>19.249230000000004</v>
      </c>
      <c r="I19" s="7">
        <f t="shared" si="1"/>
        <v>404.23383000000007</v>
      </c>
      <c r="J19" s="5" t="s">
        <v>199</v>
      </c>
      <c r="K19" s="1" t="s">
        <v>42</v>
      </c>
      <c r="L19" s="1" t="s">
        <v>10</v>
      </c>
      <c r="M19" s="1" t="s">
        <v>48</v>
      </c>
      <c r="N19" s="1" t="s">
        <v>44</v>
      </c>
    </row>
    <row r="20" spans="1:14" ht="13.9" customHeight="1" x14ac:dyDescent="0.25">
      <c r="A20" s="1" t="s">
        <v>39</v>
      </c>
      <c r="B20" s="1" t="s">
        <v>40</v>
      </c>
      <c r="C20" s="1" t="s">
        <v>31</v>
      </c>
      <c r="D20" s="1" t="s">
        <v>41</v>
      </c>
      <c r="E20" s="3">
        <v>12</v>
      </c>
      <c r="F20" s="7">
        <v>249.99</v>
      </c>
      <c r="G20" s="7">
        <f t="shared" si="0"/>
        <v>2999.88</v>
      </c>
      <c r="H20" s="7">
        <v>19.249230000000004</v>
      </c>
      <c r="I20" s="7">
        <f t="shared" si="1"/>
        <v>230.99076000000005</v>
      </c>
      <c r="J20" s="5" t="s">
        <v>199</v>
      </c>
      <c r="K20" s="1" t="s">
        <v>42</v>
      </c>
      <c r="L20" s="1" t="s">
        <v>10</v>
      </c>
      <c r="M20" s="1" t="s">
        <v>49</v>
      </c>
      <c r="N20" s="1" t="s">
        <v>44</v>
      </c>
    </row>
    <row r="21" spans="1:14" ht="13.9" customHeight="1" x14ac:dyDescent="0.25">
      <c r="A21" s="1" t="s">
        <v>39</v>
      </c>
      <c r="B21" s="1" t="s">
        <v>40</v>
      </c>
      <c r="C21" s="1" t="s">
        <v>33</v>
      </c>
      <c r="D21" s="1" t="s">
        <v>41</v>
      </c>
      <c r="E21" s="3">
        <v>5</v>
      </c>
      <c r="F21" s="7">
        <v>249.99</v>
      </c>
      <c r="G21" s="7">
        <f t="shared" si="0"/>
        <v>1249.95</v>
      </c>
      <c r="H21" s="7">
        <v>19.249230000000004</v>
      </c>
      <c r="I21" s="7">
        <f t="shared" si="1"/>
        <v>96.246150000000029</v>
      </c>
      <c r="J21" s="5" t="s">
        <v>199</v>
      </c>
      <c r="K21" s="1" t="s">
        <v>42</v>
      </c>
      <c r="L21" s="1" t="s">
        <v>10</v>
      </c>
      <c r="M21" s="1" t="s">
        <v>50</v>
      </c>
      <c r="N21" s="1" t="s">
        <v>44</v>
      </c>
    </row>
    <row r="22" spans="1:14" ht="13.9" customHeight="1" x14ac:dyDescent="0.25">
      <c r="A22" s="1" t="s">
        <v>51</v>
      </c>
      <c r="B22" s="1" t="s">
        <v>52</v>
      </c>
      <c r="C22" s="1" t="s">
        <v>15</v>
      </c>
      <c r="D22" s="1" t="s">
        <v>53</v>
      </c>
      <c r="E22" s="3">
        <v>31</v>
      </c>
      <c r="F22" s="7">
        <v>129.99</v>
      </c>
      <c r="G22" s="7">
        <f t="shared" si="0"/>
        <v>4029.6900000000005</v>
      </c>
      <c r="H22" s="7">
        <v>10.009230000000001</v>
      </c>
      <c r="I22" s="7">
        <f t="shared" si="1"/>
        <v>310.28613000000001</v>
      </c>
      <c r="J22" s="5" t="s">
        <v>199</v>
      </c>
      <c r="K22" s="1" t="s">
        <v>54</v>
      </c>
      <c r="L22" s="1" t="s">
        <v>10</v>
      </c>
      <c r="M22" s="1" t="s">
        <v>55</v>
      </c>
      <c r="N22" s="1" t="s">
        <v>56</v>
      </c>
    </row>
    <row r="23" spans="1:14" ht="13.9" customHeight="1" x14ac:dyDescent="0.25">
      <c r="A23" s="1" t="s">
        <v>51</v>
      </c>
      <c r="B23" s="1" t="s">
        <v>52</v>
      </c>
      <c r="C23" s="1" t="s">
        <v>17</v>
      </c>
      <c r="D23" s="1" t="s">
        <v>53</v>
      </c>
      <c r="E23" s="3">
        <v>59</v>
      </c>
      <c r="F23" s="7">
        <v>129.99</v>
      </c>
      <c r="G23" s="7">
        <f t="shared" si="0"/>
        <v>7669.4100000000008</v>
      </c>
      <c r="H23" s="7">
        <v>10.009230000000001</v>
      </c>
      <c r="I23" s="7">
        <f t="shared" si="1"/>
        <v>590.54457000000002</v>
      </c>
      <c r="J23" s="5" t="s">
        <v>199</v>
      </c>
      <c r="K23" s="1" t="s">
        <v>54</v>
      </c>
      <c r="L23" s="1" t="s">
        <v>10</v>
      </c>
      <c r="M23" s="1" t="s">
        <v>57</v>
      </c>
      <c r="N23" s="1" t="s">
        <v>56</v>
      </c>
    </row>
    <row r="24" spans="1:14" ht="13.9" customHeight="1" x14ac:dyDescent="0.25">
      <c r="A24" s="1" t="s">
        <v>51</v>
      </c>
      <c r="B24" s="1" t="s">
        <v>52</v>
      </c>
      <c r="C24" s="1" t="s">
        <v>25</v>
      </c>
      <c r="D24" s="1" t="s">
        <v>53</v>
      </c>
      <c r="E24" s="3">
        <v>45</v>
      </c>
      <c r="F24" s="7">
        <v>129.99</v>
      </c>
      <c r="G24" s="7">
        <f t="shared" si="0"/>
        <v>5849.55</v>
      </c>
      <c r="H24" s="7">
        <v>10.009230000000001</v>
      </c>
      <c r="I24" s="7">
        <f t="shared" si="1"/>
        <v>450.41535000000005</v>
      </c>
      <c r="J24" s="5" t="s">
        <v>199</v>
      </c>
      <c r="K24" s="1" t="s">
        <v>54</v>
      </c>
      <c r="L24" s="1" t="s">
        <v>10</v>
      </c>
      <c r="M24" s="1" t="s">
        <v>58</v>
      </c>
      <c r="N24" s="1" t="s">
        <v>56</v>
      </c>
    </row>
    <row r="25" spans="1:14" ht="13.9" customHeight="1" x14ac:dyDescent="0.25">
      <c r="A25" s="1" t="s">
        <v>51</v>
      </c>
      <c r="B25" s="1" t="s">
        <v>52</v>
      </c>
      <c r="C25" s="1" t="s">
        <v>27</v>
      </c>
      <c r="D25" s="1" t="s">
        <v>53</v>
      </c>
      <c r="E25" s="3">
        <v>33</v>
      </c>
      <c r="F25" s="7">
        <v>129.99</v>
      </c>
      <c r="G25" s="7">
        <f t="shared" si="0"/>
        <v>4289.67</v>
      </c>
      <c r="H25" s="7">
        <v>10.009230000000001</v>
      </c>
      <c r="I25" s="7">
        <f t="shared" si="1"/>
        <v>330.30459000000002</v>
      </c>
      <c r="J25" s="5" t="s">
        <v>199</v>
      </c>
      <c r="K25" s="1" t="s">
        <v>54</v>
      </c>
      <c r="L25" s="1" t="s">
        <v>10</v>
      </c>
      <c r="M25" s="1" t="s">
        <v>59</v>
      </c>
      <c r="N25" s="1" t="s">
        <v>56</v>
      </c>
    </row>
    <row r="26" spans="1:14" ht="13.9" customHeight="1" x14ac:dyDescent="0.25">
      <c r="A26" s="1" t="s">
        <v>51</v>
      </c>
      <c r="B26" s="1" t="s">
        <v>52</v>
      </c>
      <c r="C26" s="1" t="s">
        <v>29</v>
      </c>
      <c r="D26" s="1" t="s">
        <v>53</v>
      </c>
      <c r="E26" s="3">
        <v>27</v>
      </c>
      <c r="F26" s="7">
        <v>129.99</v>
      </c>
      <c r="G26" s="7">
        <f t="shared" si="0"/>
        <v>3509.7300000000005</v>
      </c>
      <c r="H26" s="7">
        <v>10.009230000000001</v>
      </c>
      <c r="I26" s="7">
        <f t="shared" si="1"/>
        <v>270.24921000000001</v>
      </c>
      <c r="J26" s="5" t="s">
        <v>199</v>
      </c>
      <c r="K26" s="1" t="s">
        <v>54</v>
      </c>
      <c r="L26" s="1" t="s">
        <v>10</v>
      </c>
      <c r="M26" s="1" t="s">
        <v>60</v>
      </c>
      <c r="N26" s="1" t="s">
        <v>56</v>
      </c>
    </row>
    <row r="27" spans="1:14" ht="13.9" customHeight="1" x14ac:dyDescent="0.25">
      <c r="A27" s="1" t="s">
        <v>51</v>
      </c>
      <c r="B27" s="1" t="s">
        <v>52</v>
      </c>
      <c r="C27" s="1" t="s">
        <v>31</v>
      </c>
      <c r="D27" s="1" t="s">
        <v>53</v>
      </c>
      <c r="E27" s="3">
        <v>22</v>
      </c>
      <c r="F27" s="7">
        <v>129.99</v>
      </c>
      <c r="G27" s="7">
        <f t="shared" si="0"/>
        <v>2859.78</v>
      </c>
      <c r="H27" s="7">
        <v>10.009230000000001</v>
      </c>
      <c r="I27" s="7">
        <f t="shared" si="1"/>
        <v>220.20306000000002</v>
      </c>
      <c r="J27" s="5" t="s">
        <v>199</v>
      </c>
      <c r="K27" s="1" t="s">
        <v>54</v>
      </c>
      <c r="L27" s="1" t="s">
        <v>10</v>
      </c>
      <c r="M27" s="1" t="s">
        <v>61</v>
      </c>
      <c r="N27" s="1" t="s">
        <v>56</v>
      </c>
    </row>
    <row r="28" spans="1:14" ht="13.9" customHeight="1" x14ac:dyDescent="0.25">
      <c r="A28" s="1" t="s">
        <v>51</v>
      </c>
      <c r="B28" s="1" t="s">
        <v>52</v>
      </c>
      <c r="C28" s="1" t="s">
        <v>33</v>
      </c>
      <c r="D28" s="1" t="s">
        <v>53</v>
      </c>
      <c r="E28" s="3">
        <v>18</v>
      </c>
      <c r="F28" s="7">
        <v>129.99</v>
      </c>
      <c r="G28" s="7">
        <f t="shared" si="0"/>
        <v>2339.8200000000002</v>
      </c>
      <c r="H28" s="7">
        <v>10.009230000000001</v>
      </c>
      <c r="I28" s="7">
        <f t="shared" si="1"/>
        <v>180.16614000000001</v>
      </c>
      <c r="J28" s="5" t="s">
        <v>199</v>
      </c>
      <c r="K28" s="1" t="s">
        <v>54</v>
      </c>
      <c r="L28" s="1" t="s">
        <v>10</v>
      </c>
      <c r="M28" s="1" t="s">
        <v>62</v>
      </c>
      <c r="N28" s="1" t="s">
        <v>56</v>
      </c>
    </row>
    <row r="29" spans="1:14" ht="13.9" customHeight="1" x14ac:dyDescent="0.25">
      <c r="A29" s="1" t="s">
        <v>63</v>
      </c>
      <c r="B29" s="1" t="s">
        <v>64</v>
      </c>
      <c r="C29" s="1" t="s">
        <v>7</v>
      </c>
      <c r="D29" s="1" t="s">
        <v>65</v>
      </c>
      <c r="E29" s="3">
        <v>9</v>
      </c>
      <c r="F29" s="7">
        <v>129.99</v>
      </c>
      <c r="G29" s="7">
        <f t="shared" si="0"/>
        <v>1169.9100000000001</v>
      </c>
      <c r="H29" s="7">
        <v>10.009230000000001</v>
      </c>
      <c r="I29" s="7">
        <f t="shared" si="1"/>
        <v>90.083070000000006</v>
      </c>
      <c r="J29" s="5" t="s">
        <v>199</v>
      </c>
      <c r="K29" s="1" t="s">
        <v>66</v>
      </c>
      <c r="L29" s="1" t="s">
        <v>10</v>
      </c>
      <c r="M29" s="1" t="s">
        <v>67</v>
      </c>
      <c r="N29" s="1" t="s">
        <v>68</v>
      </c>
    </row>
    <row r="30" spans="1:14" ht="13.9" customHeight="1" x14ac:dyDescent="0.25">
      <c r="A30" s="1" t="s">
        <v>63</v>
      </c>
      <c r="B30" s="1" t="s">
        <v>64</v>
      </c>
      <c r="C30" s="1" t="s">
        <v>13</v>
      </c>
      <c r="D30" s="1" t="s">
        <v>65</v>
      </c>
      <c r="E30" s="3">
        <v>47</v>
      </c>
      <c r="F30" s="7">
        <v>129.99</v>
      </c>
      <c r="G30" s="7">
        <f t="shared" si="0"/>
        <v>6109.5300000000007</v>
      </c>
      <c r="H30" s="7">
        <v>10.009230000000001</v>
      </c>
      <c r="I30" s="7">
        <f t="shared" si="1"/>
        <v>470.43381000000005</v>
      </c>
      <c r="J30" s="5" t="s">
        <v>199</v>
      </c>
      <c r="K30" s="1" t="s">
        <v>66</v>
      </c>
      <c r="L30" s="1" t="s">
        <v>10</v>
      </c>
      <c r="M30" s="1" t="s">
        <v>69</v>
      </c>
      <c r="N30" s="1" t="s">
        <v>68</v>
      </c>
    </row>
    <row r="31" spans="1:14" ht="13.9" customHeight="1" x14ac:dyDescent="0.25">
      <c r="A31" s="1" t="s">
        <v>63</v>
      </c>
      <c r="B31" s="1" t="s">
        <v>64</v>
      </c>
      <c r="C31" s="1" t="s">
        <v>15</v>
      </c>
      <c r="D31" s="1" t="s">
        <v>65</v>
      </c>
      <c r="E31" s="3">
        <v>57</v>
      </c>
      <c r="F31" s="7">
        <v>129.99</v>
      </c>
      <c r="G31" s="7">
        <f t="shared" si="0"/>
        <v>7409.43</v>
      </c>
      <c r="H31" s="7">
        <v>10.009230000000001</v>
      </c>
      <c r="I31" s="7">
        <f t="shared" si="1"/>
        <v>570.52611000000002</v>
      </c>
      <c r="J31" s="5" t="s">
        <v>199</v>
      </c>
      <c r="K31" s="1" t="s">
        <v>66</v>
      </c>
      <c r="L31" s="1" t="s">
        <v>10</v>
      </c>
      <c r="M31" s="1" t="s">
        <v>70</v>
      </c>
      <c r="N31" s="1" t="s">
        <v>68</v>
      </c>
    </row>
    <row r="32" spans="1:14" ht="13.9" customHeight="1" x14ac:dyDescent="0.25">
      <c r="A32" s="1" t="s">
        <v>63</v>
      </c>
      <c r="B32" s="1" t="s">
        <v>64</v>
      </c>
      <c r="C32" s="1" t="s">
        <v>29</v>
      </c>
      <c r="D32" s="1" t="s">
        <v>65</v>
      </c>
      <c r="E32" s="3">
        <v>1</v>
      </c>
      <c r="F32" s="7">
        <v>129.99</v>
      </c>
      <c r="G32" s="7">
        <f t="shared" si="0"/>
        <v>129.99</v>
      </c>
      <c r="H32" s="7">
        <v>10.009230000000001</v>
      </c>
      <c r="I32" s="7">
        <f t="shared" si="1"/>
        <v>10.009230000000001</v>
      </c>
      <c r="J32" s="5" t="s">
        <v>199</v>
      </c>
      <c r="K32" s="1" t="s">
        <v>66</v>
      </c>
      <c r="L32" s="1" t="s">
        <v>10</v>
      </c>
      <c r="M32" s="1" t="s">
        <v>71</v>
      </c>
      <c r="N32" s="1" t="s">
        <v>68</v>
      </c>
    </row>
    <row r="33" spans="1:14" ht="13.9" customHeight="1" x14ac:dyDescent="0.25">
      <c r="A33" s="1" t="s">
        <v>72</v>
      </c>
      <c r="B33" s="1" t="s">
        <v>73</v>
      </c>
      <c r="C33" s="1" t="s">
        <v>7</v>
      </c>
      <c r="D33" s="1" t="s">
        <v>74</v>
      </c>
      <c r="E33" s="3">
        <v>8</v>
      </c>
      <c r="F33" s="7">
        <v>129.99</v>
      </c>
      <c r="G33" s="7">
        <f t="shared" si="0"/>
        <v>1039.92</v>
      </c>
      <c r="H33" s="7">
        <v>10.009230000000001</v>
      </c>
      <c r="I33" s="7">
        <f t="shared" si="1"/>
        <v>80.073840000000004</v>
      </c>
      <c r="J33" s="5" t="s">
        <v>199</v>
      </c>
      <c r="K33" s="1" t="s">
        <v>75</v>
      </c>
      <c r="L33" s="1" t="s">
        <v>10</v>
      </c>
      <c r="M33" s="1" t="s">
        <v>76</v>
      </c>
      <c r="N33" s="1" t="s">
        <v>77</v>
      </c>
    </row>
    <row r="34" spans="1:14" ht="13.9" customHeight="1" x14ac:dyDescent="0.25">
      <c r="A34" s="1" t="s">
        <v>72</v>
      </c>
      <c r="B34" s="1" t="s">
        <v>73</v>
      </c>
      <c r="C34" s="1" t="s">
        <v>13</v>
      </c>
      <c r="D34" s="1" t="s">
        <v>74</v>
      </c>
      <c r="E34" s="3">
        <v>20</v>
      </c>
      <c r="F34" s="7">
        <v>129.99</v>
      </c>
      <c r="G34" s="7">
        <f t="shared" si="0"/>
        <v>2599.8000000000002</v>
      </c>
      <c r="H34" s="7">
        <v>10.009230000000001</v>
      </c>
      <c r="I34" s="7">
        <f t="shared" si="1"/>
        <v>200.18460000000002</v>
      </c>
      <c r="J34" s="5" t="s">
        <v>199</v>
      </c>
      <c r="K34" s="1" t="s">
        <v>75</v>
      </c>
      <c r="L34" s="1" t="s">
        <v>10</v>
      </c>
      <c r="M34" s="1" t="s">
        <v>78</v>
      </c>
      <c r="N34" s="1" t="s">
        <v>77</v>
      </c>
    </row>
    <row r="35" spans="1:14" ht="13.9" customHeight="1" x14ac:dyDescent="0.25">
      <c r="A35" s="1" t="s">
        <v>72</v>
      </c>
      <c r="B35" s="1" t="s">
        <v>73</v>
      </c>
      <c r="C35" s="1" t="s">
        <v>15</v>
      </c>
      <c r="D35" s="1" t="s">
        <v>74</v>
      </c>
      <c r="E35" s="3">
        <v>46</v>
      </c>
      <c r="F35" s="7">
        <v>129.99</v>
      </c>
      <c r="G35" s="7">
        <f t="shared" si="0"/>
        <v>5979.5400000000009</v>
      </c>
      <c r="H35" s="7">
        <v>10.009230000000001</v>
      </c>
      <c r="I35" s="7">
        <f t="shared" si="1"/>
        <v>460.42458000000005</v>
      </c>
      <c r="J35" s="5" t="s">
        <v>199</v>
      </c>
      <c r="K35" s="1" t="s">
        <v>75</v>
      </c>
      <c r="L35" s="1" t="s">
        <v>10</v>
      </c>
      <c r="M35" s="1" t="s">
        <v>79</v>
      </c>
      <c r="N35" s="1" t="s">
        <v>77</v>
      </c>
    </row>
    <row r="36" spans="1:14" ht="13.9" customHeight="1" x14ac:dyDescent="0.25">
      <c r="A36" s="1" t="s">
        <v>72</v>
      </c>
      <c r="B36" s="1" t="s">
        <v>73</v>
      </c>
      <c r="C36" s="1" t="s">
        <v>17</v>
      </c>
      <c r="D36" s="1" t="s">
        <v>74</v>
      </c>
      <c r="E36" s="3">
        <v>20</v>
      </c>
      <c r="F36" s="7">
        <v>129.99</v>
      </c>
      <c r="G36" s="7">
        <f t="shared" si="0"/>
        <v>2599.8000000000002</v>
      </c>
      <c r="H36" s="7">
        <v>10.009230000000001</v>
      </c>
      <c r="I36" s="7">
        <f t="shared" si="1"/>
        <v>200.18460000000002</v>
      </c>
      <c r="J36" s="5" t="s">
        <v>199</v>
      </c>
      <c r="K36" s="1" t="s">
        <v>75</v>
      </c>
      <c r="L36" s="1" t="s">
        <v>10</v>
      </c>
      <c r="M36" s="1" t="s">
        <v>80</v>
      </c>
      <c r="N36" s="1" t="s">
        <v>77</v>
      </c>
    </row>
    <row r="37" spans="1:14" ht="13.9" customHeight="1" x14ac:dyDescent="0.25">
      <c r="A37" s="1" t="s">
        <v>72</v>
      </c>
      <c r="B37" s="1" t="s">
        <v>73</v>
      </c>
      <c r="C37" s="1" t="s">
        <v>25</v>
      </c>
      <c r="D37" s="1" t="s">
        <v>74</v>
      </c>
      <c r="E37" s="3">
        <v>2</v>
      </c>
      <c r="F37" s="7">
        <v>129.99</v>
      </c>
      <c r="G37" s="7">
        <f t="shared" si="0"/>
        <v>259.98</v>
      </c>
      <c r="H37" s="7">
        <v>10.009230000000001</v>
      </c>
      <c r="I37" s="7">
        <f t="shared" si="1"/>
        <v>20.018460000000001</v>
      </c>
      <c r="J37" s="5" t="s">
        <v>199</v>
      </c>
      <c r="K37" s="1" t="s">
        <v>75</v>
      </c>
      <c r="L37" s="1" t="s">
        <v>10</v>
      </c>
      <c r="M37" s="1" t="s">
        <v>81</v>
      </c>
      <c r="N37" s="1" t="s">
        <v>77</v>
      </c>
    </row>
    <row r="38" spans="1:14" ht="13.9" customHeight="1" x14ac:dyDescent="0.25">
      <c r="A38" s="1" t="s">
        <v>82</v>
      </c>
      <c r="B38" s="1" t="s">
        <v>83</v>
      </c>
      <c r="C38" s="1" t="s">
        <v>17</v>
      </c>
      <c r="D38" s="1" t="s">
        <v>84</v>
      </c>
      <c r="E38" s="3">
        <v>9</v>
      </c>
      <c r="F38" s="7">
        <v>299.95</v>
      </c>
      <c r="G38" s="7">
        <f t="shared" si="0"/>
        <v>2699.5499999999997</v>
      </c>
      <c r="H38" s="7">
        <v>23.096150000000002</v>
      </c>
      <c r="I38" s="7">
        <f t="shared" si="1"/>
        <v>207.86535000000001</v>
      </c>
      <c r="J38" s="5" t="s">
        <v>199</v>
      </c>
      <c r="K38" s="1" t="s">
        <v>42</v>
      </c>
      <c r="L38" s="1" t="s">
        <v>10</v>
      </c>
      <c r="M38" s="1" t="s">
        <v>85</v>
      </c>
      <c r="N38" s="1" t="s">
        <v>86</v>
      </c>
    </row>
    <row r="39" spans="1:14" ht="13.9" customHeight="1" x14ac:dyDescent="0.25">
      <c r="A39" s="1" t="s">
        <v>82</v>
      </c>
      <c r="B39" s="1" t="s">
        <v>83</v>
      </c>
      <c r="C39" s="1" t="s">
        <v>25</v>
      </c>
      <c r="D39" s="1" t="s">
        <v>84</v>
      </c>
      <c r="E39" s="3">
        <v>14</v>
      </c>
      <c r="F39" s="7">
        <v>299.95</v>
      </c>
      <c r="G39" s="7">
        <f t="shared" si="0"/>
        <v>4199.3</v>
      </c>
      <c r="H39" s="7">
        <v>23.096150000000002</v>
      </c>
      <c r="I39" s="7">
        <f t="shared" si="1"/>
        <v>323.34610000000004</v>
      </c>
      <c r="J39" s="5" t="s">
        <v>199</v>
      </c>
      <c r="K39" s="1" t="s">
        <v>42</v>
      </c>
      <c r="L39" s="1" t="s">
        <v>10</v>
      </c>
      <c r="M39" s="1" t="s">
        <v>87</v>
      </c>
      <c r="N39" s="1" t="s">
        <v>86</v>
      </c>
    </row>
    <row r="40" spans="1:14" ht="13.9" customHeight="1" x14ac:dyDescent="0.25">
      <c r="A40" s="1" t="s">
        <v>82</v>
      </c>
      <c r="B40" s="1" t="s">
        <v>83</v>
      </c>
      <c r="C40" s="1" t="s">
        <v>27</v>
      </c>
      <c r="D40" s="1" t="s">
        <v>84</v>
      </c>
      <c r="E40" s="3">
        <v>12</v>
      </c>
      <c r="F40" s="7">
        <v>299.95</v>
      </c>
      <c r="G40" s="7">
        <f t="shared" si="0"/>
        <v>3599.3999999999996</v>
      </c>
      <c r="H40" s="7">
        <v>23.096150000000002</v>
      </c>
      <c r="I40" s="7">
        <f t="shared" si="1"/>
        <v>277.15380000000005</v>
      </c>
      <c r="J40" s="5" t="s">
        <v>199</v>
      </c>
      <c r="K40" s="1" t="s">
        <v>42</v>
      </c>
      <c r="L40" s="1" t="s">
        <v>10</v>
      </c>
      <c r="M40" s="1" t="s">
        <v>88</v>
      </c>
      <c r="N40" s="1" t="s">
        <v>86</v>
      </c>
    </row>
    <row r="41" spans="1:14" ht="13.9" customHeight="1" x14ac:dyDescent="0.25">
      <c r="A41" s="1" t="s">
        <v>82</v>
      </c>
      <c r="B41" s="1" t="s">
        <v>83</v>
      </c>
      <c r="C41" s="1" t="s">
        <v>29</v>
      </c>
      <c r="D41" s="1" t="s">
        <v>84</v>
      </c>
      <c r="E41" s="3">
        <v>9</v>
      </c>
      <c r="F41" s="7">
        <v>299.95</v>
      </c>
      <c r="G41" s="7">
        <f t="shared" si="0"/>
        <v>2699.5499999999997</v>
      </c>
      <c r="H41" s="7">
        <v>23.096150000000002</v>
      </c>
      <c r="I41" s="7">
        <f t="shared" si="1"/>
        <v>207.86535000000001</v>
      </c>
      <c r="J41" s="5" t="s">
        <v>199</v>
      </c>
      <c r="K41" s="1" t="s">
        <v>42</v>
      </c>
      <c r="L41" s="1" t="s">
        <v>10</v>
      </c>
      <c r="M41" s="1" t="s">
        <v>89</v>
      </c>
      <c r="N41" s="1" t="s">
        <v>86</v>
      </c>
    </row>
    <row r="42" spans="1:14" ht="13.9" customHeight="1" x14ac:dyDescent="0.25">
      <c r="A42" s="1" t="s">
        <v>82</v>
      </c>
      <c r="B42" s="1" t="s">
        <v>83</v>
      </c>
      <c r="C42" s="1" t="s">
        <v>31</v>
      </c>
      <c r="D42" s="1" t="s">
        <v>84</v>
      </c>
      <c r="E42" s="3">
        <v>7</v>
      </c>
      <c r="F42" s="7">
        <v>299.95</v>
      </c>
      <c r="G42" s="7">
        <f t="shared" si="0"/>
        <v>2099.65</v>
      </c>
      <c r="H42" s="7">
        <v>23.096150000000002</v>
      </c>
      <c r="I42" s="7">
        <f t="shared" si="1"/>
        <v>161.67305000000002</v>
      </c>
      <c r="J42" s="5" t="s">
        <v>199</v>
      </c>
      <c r="K42" s="1" t="s">
        <v>42</v>
      </c>
      <c r="L42" s="1" t="s">
        <v>10</v>
      </c>
      <c r="M42" s="1" t="s">
        <v>90</v>
      </c>
      <c r="N42" s="1" t="s">
        <v>86</v>
      </c>
    </row>
    <row r="43" spans="1:14" ht="13.9" customHeight="1" x14ac:dyDescent="0.25">
      <c r="A43" s="1" t="s">
        <v>82</v>
      </c>
      <c r="B43" s="1" t="s">
        <v>83</v>
      </c>
      <c r="C43" s="1" t="s">
        <v>33</v>
      </c>
      <c r="D43" s="1" t="s">
        <v>84</v>
      </c>
      <c r="E43" s="3">
        <v>3</v>
      </c>
      <c r="F43" s="7">
        <v>299.95</v>
      </c>
      <c r="G43" s="7">
        <f t="shared" si="0"/>
        <v>899.84999999999991</v>
      </c>
      <c r="H43" s="7">
        <v>23.096150000000002</v>
      </c>
      <c r="I43" s="7">
        <f t="shared" si="1"/>
        <v>69.288450000000012</v>
      </c>
      <c r="J43" s="5" t="s">
        <v>199</v>
      </c>
      <c r="K43" s="1" t="s">
        <v>42</v>
      </c>
      <c r="L43" s="1" t="s">
        <v>10</v>
      </c>
      <c r="M43" s="1" t="s">
        <v>91</v>
      </c>
      <c r="N43" s="1" t="s">
        <v>86</v>
      </c>
    </row>
    <row r="44" spans="1:14" ht="13.9" customHeight="1" x14ac:dyDescent="0.25">
      <c r="A44" s="1" t="s">
        <v>92</v>
      </c>
      <c r="B44" s="1" t="s">
        <v>93</v>
      </c>
      <c r="C44" s="1" t="s">
        <v>7</v>
      </c>
      <c r="D44" s="1" t="s">
        <v>94</v>
      </c>
      <c r="E44" s="3">
        <v>7</v>
      </c>
      <c r="F44" s="7">
        <v>79.989999999999995</v>
      </c>
      <c r="G44" s="7">
        <f t="shared" si="0"/>
        <v>559.92999999999995</v>
      </c>
      <c r="H44" s="7">
        <v>6.1592300000000009</v>
      </c>
      <c r="I44" s="7">
        <f t="shared" si="1"/>
        <v>43.114610000000006</v>
      </c>
      <c r="J44" s="5" t="s">
        <v>199</v>
      </c>
      <c r="K44" s="1" t="s">
        <v>95</v>
      </c>
      <c r="L44" s="1" t="s">
        <v>10</v>
      </c>
      <c r="M44" s="1" t="s">
        <v>96</v>
      </c>
      <c r="N44" s="1" t="s">
        <v>97</v>
      </c>
    </row>
    <row r="45" spans="1:14" ht="13.9" customHeight="1" x14ac:dyDescent="0.25">
      <c r="A45" s="1" t="s">
        <v>92</v>
      </c>
      <c r="B45" s="1" t="s">
        <v>93</v>
      </c>
      <c r="C45" s="1" t="s">
        <v>13</v>
      </c>
      <c r="D45" s="1" t="s">
        <v>94</v>
      </c>
      <c r="E45" s="3">
        <v>36</v>
      </c>
      <c r="F45" s="7">
        <v>79.989999999999995</v>
      </c>
      <c r="G45" s="7">
        <f t="shared" si="0"/>
        <v>2879.64</v>
      </c>
      <c r="H45" s="7">
        <v>6.1592300000000009</v>
      </c>
      <c r="I45" s="7">
        <f t="shared" si="1"/>
        <v>221.73228000000003</v>
      </c>
      <c r="J45" s="5" t="s">
        <v>199</v>
      </c>
      <c r="K45" s="1" t="s">
        <v>95</v>
      </c>
      <c r="L45" s="1" t="s">
        <v>10</v>
      </c>
      <c r="M45" s="1" t="s">
        <v>98</v>
      </c>
      <c r="N45" s="1" t="s">
        <v>97</v>
      </c>
    </row>
    <row r="46" spans="1:14" ht="13.9" customHeight="1" x14ac:dyDescent="0.25">
      <c r="A46" s="1" t="s">
        <v>92</v>
      </c>
      <c r="B46" s="1" t="s">
        <v>93</v>
      </c>
      <c r="C46" s="1" t="s">
        <v>15</v>
      </c>
      <c r="D46" s="1" t="s">
        <v>94</v>
      </c>
      <c r="E46" s="3">
        <v>81</v>
      </c>
      <c r="F46" s="7">
        <v>79.989999999999995</v>
      </c>
      <c r="G46" s="7">
        <f t="shared" si="0"/>
        <v>6479.19</v>
      </c>
      <c r="H46" s="7">
        <v>6.1592300000000009</v>
      </c>
      <c r="I46" s="7">
        <f t="shared" si="1"/>
        <v>498.89763000000005</v>
      </c>
      <c r="J46" s="5" t="s">
        <v>199</v>
      </c>
      <c r="K46" s="1" t="s">
        <v>95</v>
      </c>
      <c r="L46" s="1" t="s">
        <v>10</v>
      </c>
      <c r="M46" s="1" t="s">
        <v>99</v>
      </c>
      <c r="N46" s="1" t="s">
        <v>97</v>
      </c>
    </row>
    <row r="47" spans="1:14" ht="13.9" customHeight="1" x14ac:dyDescent="0.2">
      <c r="A47" s="1" t="s">
        <v>100</v>
      </c>
      <c r="B47" s="1" t="s">
        <v>101</v>
      </c>
      <c r="C47" s="1" t="s">
        <v>7</v>
      </c>
      <c r="D47" s="1" t="s">
        <v>102</v>
      </c>
      <c r="E47" s="3">
        <v>10</v>
      </c>
      <c r="F47" s="7">
        <v>129.99</v>
      </c>
      <c r="G47" s="7">
        <f t="shared" si="0"/>
        <v>1299.9000000000001</v>
      </c>
      <c r="H47" s="7">
        <v>10.009230000000001</v>
      </c>
      <c r="I47" s="7">
        <f t="shared" si="1"/>
        <v>100.09230000000001</v>
      </c>
      <c r="J47" s="1" t="s">
        <v>198</v>
      </c>
      <c r="K47" s="1" t="s">
        <v>9</v>
      </c>
      <c r="L47" s="1" t="s">
        <v>10</v>
      </c>
      <c r="M47" s="1" t="s">
        <v>103</v>
      </c>
      <c r="N47" s="1" t="s">
        <v>104</v>
      </c>
    </row>
    <row r="48" spans="1:14" ht="13.9" customHeight="1" x14ac:dyDescent="0.2">
      <c r="A48" s="1" t="s">
        <v>100</v>
      </c>
      <c r="B48" s="1" t="s">
        <v>101</v>
      </c>
      <c r="C48" s="1" t="s">
        <v>13</v>
      </c>
      <c r="D48" s="1" t="s">
        <v>102</v>
      </c>
      <c r="E48" s="3">
        <v>46</v>
      </c>
      <c r="F48" s="7">
        <v>129.99</v>
      </c>
      <c r="G48" s="7">
        <f t="shared" si="0"/>
        <v>5979.5400000000009</v>
      </c>
      <c r="H48" s="7">
        <v>10.009230000000001</v>
      </c>
      <c r="I48" s="7">
        <f t="shared" si="1"/>
        <v>460.42458000000005</v>
      </c>
      <c r="J48" s="1" t="s">
        <v>198</v>
      </c>
      <c r="K48" s="1" t="s">
        <v>9</v>
      </c>
      <c r="L48" s="1" t="s">
        <v>10</v>
      </c>
      <c r="M48" s="1" t="s">
        <v>105</v>
      </c>
      <c r="N48" s="1" t="s">
        <v>104</v>
      </c>
    </row>
    <row r="49" spans="1:14" ht="13.9" customHeight="1" x14ac:dyDescent="0.2">
      <c r="A49" s="1" t="s">
        <v>100</v>
      </c>
      <c r="B49" s="1" t="s">
        <v>101</v>
      </c>
      <c r="C49" s="1" t="s">
        <v>15</v>
      </c>
      <c r="D49" s="1" t="s">
        <v>102</v>
      </c>
      <c r="E49" s="3">
        <v>83</v>
      </c>
      <c r="F49" s="7">
        <v>129.99</v>
      </c>
      <c r="G49" s="7">
        <f t="shared" si="0"/>
        <v>10789.17</v>
      </c>
      <c r="H49" s="7">
        <v>10.009230000000001</v>
      </c>
      <c r="I49" s="7">
        <f t="shared" si="1"/>
        <v>830.76609000000008</v>
      </c>
      <c r="J49" s="1" t="s">
        <v>198</v>
      </c>
      <c r="K49" s="1" t="s">
        <v>9</v>
      </c>
      <c r="L49" s="1" t="s">
        <v>10</v>
      </c>
      <c r="M49" s="1" t="s">
        <v>106</v>
      </c>
      <c r="N49" s="1" t="s">
        <v>104</v>
      </c>
    </row>
    <row r="50" spans="1:14" ht="13.9" customHeight="1" x14ac:dyDescent="0.2">
      <c r="A50" s="1" t="s">
        <v>100</v>
      </c>
      <c r="B50" s="1" t="s">
        <v>101</v>
      </c>
      <c r="C50" s="1" t="s">
        <v>17</v>
      </c>
      <c r="D50" s="1" t="s">
        <v>102</v>
      </c>
      <c r="E50" s="3">
        <v>7</v>
      </c>
      <c r="F50" s="7">
        <v>129.99</v>
      </c>
      <c r="G50" s="7">
        <f t="shared" si="0"/>
        <v>909.93000000000006</v>
      </c>
      <c r="H50" s="7">
        <v>10.009230000000001</v>
      </c>
      <c r="I50" s="7">
        <f t="shared" si="1"/>
        <v>70.064610000000002</v>
      </c>
      <c r="J50" s="1" t="s">
        <v>198</v>
      </c>
      <c r="K50" s="1" t="s">
        <v>9</v>
      </c>
      <c r="L50" s="1" t="s">
        <v>10</v>
      </c>
      <c r="M50" s="1" t="s">
        <v>107</v>
      </c>
      <c r="N50" s="1" t="s">
        <v>104</v>
      </c>
    </row>
    <row r="51" spans="1:14" ht="13.9" customHeight="1" x14ac:dyDescent="0.25">
      <c r="A51" s="1" t="s">
        <v>108</v>
      </c>
      <c r="B51" s="1" t="s">
        <v>109</v>
      </c>
      <c r="C51" s="1" t="s">
        <v>25</v>
      </c>
      <c r="D51" s="1" t="s">
        <v>110</v>
      </c>
      <c r="E51" s="3">
        <v>4</v>
      </c>
      <c r="F51" s="7">
        <v>179.95</v>
      </c>
      <c r="G51" s="7">
        <f t="shared" si="0"/>
        <v>719.8</v>
      </c>
      <c r="H51" s="7">
        <v>13.856150000000001</v>
      </c>
      <c r="I51" s="7">
        <f t="shared" si="1"/>
        <v>55.424600000000005</v>
      </c>
      <c r="J51" s="5" t="s">
        <v>199</v>
      </c>
      <c r="K51" s="1" t="s">
        <v>22</v>
      </c>
      <c r="L51" s="1" t="s">
        <v>10</v>
      </c>
      <c r="M51" s="1" t="s">
        <v>111</v>
      </c>
      <c r="N51" s="1" t="s">
        <v>112</v>
      </c>
    </row>
    <row r="52" spans="1:14" ht="13.9" customHeight="1" x14ac:dyDescent="0.25">
      <c r="A52" s="1" t="s">
        <v>108</v>
      </c>
      <c r="B52" s="1" t="s">
        <v>109</v>
      </c>
      <c r="C52" s="1" t="s">
        <v>27</v>
      </c>
      <c r="D52" s="1" t="s">
        <v>110</v>
      </c>
      <c r="E52" s="3">
        <v>12</v>
      </c>
      <c r="F52" s="7">
        <v>179.95</v>
      </c>
      <c r="G52" s="7">
        <f t="shared" si="0"/>
        <v>2159.3999999999996</v>
      </c>
      <c r="H52" s="7">
        <v>13.856150000000001</v>
      </c>
      <c r="I52" s="7">
        <f t="shared" si="1"/>
        <v>166.27380000000002</v>
      </c>
      <c r="J52" s="5" t="s">
        <v>199</v>
      </c>
      <c r="K52" s="1" t="s">
        <v>22</v>
      </c>
      <c r="L52" s="1" t="s">
        <v>10</v>
      </c>
      <c r="M52" s="1" t="s">
        <v>113</v>
      </c>
      <c r="N52" s="1" t="s">
        <v>112</v>
      </c>
    </row>
    <row r="53" spans="1:14" ht="13.9" customHeight="1" x14ac:dyDescent="0.25">
      <c r="A53" s="1" t="s">
        <v>108</v>
      </c>
      <c r="B53" s="1" t="s">
        <v>109</v>
      </c>
      <c r="C53" s="1" t="s">
        <v>29</v>
      </c>
      <c r="D53" s="1" t="s">
        <v>110</v>
      </c>
      <c r="E53" s="3">
        <v>9</v>
      </c>
      <c r="F53" s="7">
        <v>179.95</v>
      </c>
      <c r="G53" s="7">
        <f t="shared" si="0"/>
        <v>1619.55</v>
      </c>
      <c r="H53" s="7">
        <v>13.856150000000001</v>
      </c>
      <c r="I53" s="7">
        <f t="shared" si="1"/>
        <v>124.70535000000001</v>
      </c>
      <c r="J53" s="5" t="s">
        <v>199</v>
      </c>
      <c r="K53" s="1" t="s">
        <v>22</v>
      </c>
      <c r="L53" s="1" t="s">
        <v>10</v>
      </c>
      <c r="M53" s="1" t="s">
        <v>114</v>
      </c>
      <c r="N53" s="1" t="s">
        <v>112</v>
      </c>
    </row>
    <row r="54" spans="1:14" ht="13.9" customHeight="1" x14ac:dyDescent="0.25">
      <c r="A54" s="1" t="s">
        <v>108</v>
      </c>
      <c r="B54" s="1" t="s">
        <v>109</v>
      </c>
      <c r="C54" s="1" t="s">
        <v>31</v>
      </c>
      <c r="D54" s="1" t="s">
        <v>110</v>
      </c>
      <c r="E54" s="3">
        <v>23</v>
      </c>
      <c r="F54" s="7">
        <v>179.95</v>
      </c>
      <c r="G54" s="7">
        <f t="shared" si="0"/>
        <v>4138.8499999999995</v>
      </c>
      <c r="H54" s="7">
        <v>13.856150000000001</v>
      </c>
      <c r="I54" s="7">
        <f t="shared" si="1"/>
        <v>318.69145000000003</v>
      </c>
      <c r="J54" s="5" t="s">
        <v>199</v>
      </c>
      <c r="K54" s="1" t="s">
        <v>22</v>
      </c>
      <c r="L54" s="1" t="s">
        <v>10</v>
      </c>
      <c r="M54" s="1" t="s">
        <v>115</v>
      </c>
      <c r="N54" s="1" t="s">
        <v>112</v>
      </c>
    </row>
    <row r="55" spans="1:14" ht="13.9" customHeight="1" x14ac:dyDescent="0.25">
      <c r="A55" s="1" t="s">
        <v>108</v>
      </c>
      <c r="B55" s="1" t="s">
        <v>109</v>
      </c>
      <c r="C55" s="1" t="s">
        <v>33</v>
      </c>
      <c r="D55" s="1" t="s">
        <v>110</v>
      </c>
      <c r="E55" s="3">
        <v>22</v>
      </c>
      <c r="F55" s="7">
        <v>179.95</v>
      </c>
      <c r="G55" s="7">
        <f t="shared" si="0"/>
        <v>3958.8999999999996</v>
      </c>
      <c r="H55" s="7">
        <v>13.856150000000001</v>
      </c>
      <c r="I55" s="7">
        <f t="shared" si="1"/>
        <v>304.83530000000002</v>
      </c>
      <c r="J55" s="5" t="s">
        <v>199</v>
      </c>
      <c r="K55" s="1" t="s">
        <v>22</v>
      </c>
      <c r="L55" s="1" t="s">
        <v>10</v>
      </c>
      <c r="M55" s="1" t="s">
        <v>116</v>
      </c>
      <c r="N55" s="1" t="s">
        <v>112</v>
      </c>
    </row>
    <row r="56" spans="1:14" ht="13.9" customHeight="1" x14ac:dyDescent="0.25">
      <c r="A56" s="1" t="s">
        <v>108</v>
      </c>
      <c r="B56" s="1" t="s">
        <v>109</v>
      </c>
      <c r="C56" s="1" t="s">
        <v>35</v>
      </c>
      <c r="D56" s="1" t="s">
        <v>110</v>
      </c>
      <c r="E56" s="3">
        <v>29</v>
      </c>
      <c r="F56" s="7">
        <v>179.95</v>
      </c>
      <c r="G56" s="7">
        <f t="shared" si="0"/>
        <v>5218.5499999999993</v>
      </c>
      <c r="H56" s="7">
        <v>13.856150000000001</v>
      </c>
      <c r="I56" s="7">
        <f t="shared" si="1"/>
        <v>401.82835000000006</v>
      </c>
      <c r="J56" s="5" t="s">
        <v>199</v>
      </c>
      <c r="K56" s="1" t="s">
        <v>22</v>
      </c>
      <c r="L56" s="1" t="s">
        <v>10</v>
      </c>
      <c r="M56" s="1" t="s">
        <v>117</v>
      </c>
      <c r="N56" s="1" t="s">
        <v>112</v>
      </c>
    </row>
    <row r="57" spans="1:14" ht="13.9" customHeight="1" x14ac:dyDescent="0.25">
      <c r="A57" s="1" t="s">
        <v>108</v>
      </c>
      <c r="B57" s="1" t="s">
        <v>109</v>
      </c>
      <c r="C57" s="1" t="s">
        <v>37</v>
      </c>
      <c r="D57" s="1" t="s">
        <v>110</v>
      </c>
      <c r="E57" s="3">
        <v>9</v>
      </c>
      <c r="F57" s="7">
        <v>179.95</v>
      </c>
      <c r="G57" s="7">
        <f t="shared" si="0"/>
        <v>1619.55</v>
      </c>
      <c r="H57" s="7">
        <v>13.856150000000001</v>
      </c>
      <c r="I57" s="7">
        <f t="shared" si="1"/>
        <v>124.70535000000001</v>
      </c>
      <c r="J57" s="5" t="s">
        <v>199</v>
      </c>
      <c r="K57" s="1" t="s">
        <v>22</v>
      </c>
      <c r="L57" s="1" t="s">
        <v>10</v>
      </c>
      <c r="M57" s="1" t="s">
        <v>118</v>
      </c>
      <c r="N57" s="1" t="s">
        <v>112</v>
      </c>
    </row>
    <row r="58" spans="1:14" ht="13.9" customHeight="1" x14ac:dyDescent="0.25">
      <c r="A58" s="1" t="s">
        <v>108</v>
      </c>
      <c r="B58" s="1" t="s">
        <v>109</v>
      </c>
      <c r="C58" s="1" t="s">
        <v>119</v>
      </c>
      <c r="D58" s="1" t="s">
        <v>110</v>
      </c>
      <c r="E58" s="3">
        <v>15</v>
      </c>
      <c r="F58" s="7">
        <v>179.95</v>
      </c>
      <c r="G58" s="7">
        <f t="shared" si="0"/>
        <v>2699.25</v>
      </c>
      <c r="H58" s="7">
        <v>13.856150000000001</v>
      </c>
      <c r="I58" s="7">
        <f t="shared" si="1"/>
        <v>207.84225000000001</v>
      </c>
      <c r="J58" s="5" t="s">
        <v>199</v>
      </c>
      <c r="K58" s="1" t="s">
        <v>22</v>
      </c>
      <c r="L58" s="1" t="s">
        <v>10</v>
      </c>
      <c r="M58" s="1" t="s">
        <v>120</v>
      </c>
      <c r="N58" s="1" t="s">
        <v>112</v>
      </c>
    </row>
    <row r="59" spans="1:14" ht="13.9" customHeight="1" x14ac:dyDescent="0.2">
      <c r="A59" s="1" t="s">
        <v>121</v>
      </c>
      <c r="B59" s="1" t="s">
        <v>122</v>
      </c>
      <c r="C59" s="1" t="s">
        <v>7</v>
      </c>
      <c r="D59" s="1" t="s">
        <v>123</v>
      </c>
      <c r="E59" s="3">
        <v>10</v>
      </c>
      <c r="F59" s="7">
        <v>129.99</v>
      </c>
      <c r="G59" s="7">
        <f t="shared" si="0"/>
        <v>1299.9000000000001</v>
      </c>
      <c r="H59" s="7">
        <v>10.009230000000001</v>
      </c>
      <c r="I59" s="7">
        <f t="shared" si="1"/>
        <v>100.09230000000001</v>
      </c>
      <c r="J59" s="1" t="s">
        <v>198</v>
      </c>
      <c r="K59" s="1" t="s">
        <v>75</v>
      </c>
      <c r="L59" s="1" t="s">
        <v>10</v>
      </c>
      <c r="M59" s="1" t="s">
        <v>124</v>
      </c>
      <c r="N59" s="1" t="s">
        <v>125</v>
      </c>
    </row>
    <row r="60" spans="1:14" ht="13.9" customHeight="1" x14ac:dyDescent="0.2">
      <c r="A60" s="1" t="s">
        <v>121</v>
      </c>
      <c r="B60" s="1" t="s">
        <v>122</v>
      </c>
      <c r="C60" s="1" t="s">
        <v>13</v>
      </c>
      <c r="D60" s="1" t="s">
        <v>123</v>
      </c>
      <c r="E60" s="3">
        <v>68</v>
      </c>
      <c r="F60" s="7">
        <v>129.99</v>
      </c>
      <c r="G60" s="7">
        <f t="shared" si="0"/>
        <v>8839.32</v>
      </c>
      <c r="H60" s="7">
        <v>10.009230000000001</v>
      </c>
      <c r="I60" s="7">
        <f t="shared" si="1"/>
        <v>680.62764000000004</v>
      </c>
      <c r="J60" s="1" t="s">
        <v>198</v>
      </c>
      <c r="K60" s="1" t="s">
        <v>75</v>
      </c>
      <c r="L60" s="1" t="s">
        <v>10</v>
      </c>
      <c r="M60" s="1" t="s">
        <v>126</v>
      </c>
      <c r="N60" s="1" t="s">
        <v>125</v>
      </c>
    </row>
    <row r="61" spans="1:14" ht="13.9" customHeight="1" x14ac:dyDescent="0.2">
      <c r="A61" s="1" t="s">
        <v>121</v>
      </c>
      <c r="B61" s="1" t="s">
        <v>122</v>
      </c>
      <c r="C61" s="1" t="s">
        <v>15</v>
      </c>
      <c r="D61" s="1" t="s">
        <v>123</v>
      </c>
      <c r="E61" s="3">
        <v>6</v>
      </c>
      <c r="F61" s="7">
        <v>129.99</v>
      </c>
      <c r="G61" s="7">
        <f t="shared" si="0"/>
        <v>779.94</v>
      </c>
      <c r="H61" s="7">
        <v>10.009230000000001</v>
      </c>
      <c r="I61" s="7">
        <f t="shared" si="1"/>
        <v>60.05538</v>
      </c>
      <c r="J61" s="1" t="s">
        <v>198</v>
      </c>
      <c r="K61" s="1" t="s">
        <v>75</v>
      </c>
      <c r="L61" s="1" t="s">
        <v>10</v>
      </c>
      <c r="M61" s="1" t="s">
        <v>127</v>
      </c>
      <c r="N61" s="1" t="s">
        <v>125</v>
      </c>
    </row>
    <row r="62" spans="1:14" ht="13.9" customHeight="1" x14ac:dyDescent="0.25">
      <c r="A62" s="1" t="s">
        <v>128</v>
      </c>
      <c r="B62" s="1" t="s">
        <v>109</v>
      </c>
      <c r="C62" s="1" t="s">
        <v>27</v>
      </c>
      <c r="D62" s="1" t="s">
        <v>8</v>
      </c>
      <c r="E62" s="3">
        <v>6</v>
      </c>
      <c r="F62" s="7">
        <v>179.95</v>
      </c>
      <c r="G62" s="7">
        <f t="shared" si="0"/>
        <v>1079.6999999999998</v>
      </c>
      <c r="H62" s="7">
        <v>13.856150000000001</v>
      </c>
      <c r="I62" s="7">
        <f t="shared" si="1"/>
        <v>83.136900000000011</v>
      </c>
      <c r="J62" s="5" t="s">
        <v>199</v>
      </c>
      <c r="K62" s="1" t="s">
        <v>22</v>
      </c>
      <c r="L62" s="1" t="s">
        <v>10</v>
      </c>
      <c r="M62" s="1" t="s">
        <v>129</v>
      </c>
      <c r="N62" s="1" t="s">
        <v>112</v>
      </c>
    </row>
    <row r="63" spans="1:14" ht="13.9" customHeight="1" x14ac:dyDescent="0.25">
      <c r="A63" s="1" t="s">
        <v>128</v>
      </c>
      <c r="B63" s="1" t="s">
        <v>109</v>
      </c>
      <c r="C63" s="1" t="s">
        <v>29</v>
      </c>
      <c r="D63" s="1" t="s">
        <v>8</v>
      </c>
      <c r="E63" s="3">
        <v>21</v>
      </c>
      <c r="F63" s="7">
        <v>179.95</v>
      </c>
      <c r="G63" s="7">
        <f t="shared" si="0"/>
        <v>3778.95</v>
      </c>
      <c r="H63" s="7">
        <v>13.856150000000001</v>
      </c>
      <c r="I63" s="7">
        <f t="shared" si="1"/>
        <v>290.97915</v>
      </c>
      <c r="J63" s="5" t="s">
        <v>199</v>
      </c>
      <c r="K63" s="1" t="s">
        <v>22</v>
      </c>
      <c r="L63" s="1" t="s">
        <v>10</v>
      </c>
      <c r="M63" s="1" t="s">
        <v>130</v>
      </c>
      <c r="N63" s="1" t="s">
        <v>112</v>
      </c>
    </row>
    <row r="64" spans="1:14" ht="13.9" customHeight="1" x14ac:dyDescent="0.25">
      <c r="A64" s="1" t="s">
        <v>128</v>
      </c>
      <c r="B64" s="1" t="s">
        <v>109</v>
      </c>
      <c r="C64" s="1" t="s">
        <v>31</v>
      </c>
      <c r="D64" s="1" t="s">
        <v>8</v>
      </c>
      <c r="E64" s="3">
        <v>12</v>
      </c>
      <c r="F64" s="7">
        <v>179.95</v>
      </c>
      <c r="G64" s="7">
        <f t="shared" si="0"/>
        <v>2159.3999999999996</v>
      </c>
      <c r="H64" s="7">
        <v>13.856150000000001</v>
      </c>
      <c r="I64" s="7">
        <f t="shared" si="1"/>
        <v>166.27380000000002</v>
      </c>
      <c r="J64" s="5" t="s">
        <v>199</v>
      </c>
      <c r="K64" s="1" t="s">
        <v>22</v>
      </c>
      <c r="L64" s="1" t="s">
        <v>10</v>
      </c>
      <c r="M64" s="1" t="s">
        <v>131</v>
      </c>
      <c r="N64" s="1" t="s">
        <v>112</v>
      </c>
    </row>
    <row r="65" spans="1:14" ht="13.9" customHeight="1" x14ac:dyDescent="0.25">
      <c r="A65" s="1" t="s">
        <v>128</v>
      </c>
      <c r="B65" s="1" t="s">
        <v>109</v>
      </c>
      <c r="C65" s="1" t="s">
        <v>33</v>
      </c>
      <c r="D65" s="1" t="s">
        <v>8</v>
      </c>
      <c r="E65" s="3">
        <v>9</v>
      </c>
      <c r="F65" s="7">
        <v>179.95</v>
      </c>
      <c r="G65" s="7">
        <f t="shared" si="0"/>
        <v>1619.55</v>
      </c>
      <c r="H65" s="7">
        <v>13.856150000000001</v>
      </c>
      <c r="I65" s="7">
        <f t="shared" si="1"/>
        <v>124.70535000000001</v>
      </c>
      <c r="J65" s="5" t="s">
        <v>199</v>
      </c>
      <c r="K65" s="1" t="s">
        <v>22</v>
      </c>
      <c r="L65" s="1" t="s">
        <v>10</v>
      </c>
      <c r="M65" s="1" t="s">
        <v>132</v>
      </c>
      <c r="N65" s="1" t="s">
        <v>112</v>
      </c>
    </row>
    <row r="66" spans="1:14" ht="13.9" customHeight="1" x14ac:dyDescent="0.25">
      <c r="A66" s="1" t="s">
        <v>128</v>
      </c>
      <c r="B66" s="1" t="s">
        <v>109</v>
      </c>
      <c r="C66" s="1" t="s">
        <v>35</v>
      </c>
      <c r="D66" s="1" t="s">
        <v>8</v>
      </c>
      <c r="E66" s="3">
        <v>13</v>
      </c>
      <c r="F66" s="7">
        <v>179.95</v>
      </c>
      <c r="G66" s="7">
        <f t="shared" si="0"/>
        <v>2339.35</v>
      </c>
      <c r="H66" s="7">
        <v>13.856150000000001</v>
      </c>
      <c r="I66" s="7">
        <f t="shared" si="1"/>
        <v>180.12995000000001</v>
      </c>
      <c r="J66" s="5" t="s">
        <v>199</v>
      </c>
      <c r="K66" s="1" t="s">
        <v>22</v>
      </c>
      <c r="L66" s="1" t="s">
        <v>10</v>
      </c>
      <c r="M66" s="1" t="s">
        <v>133</v>
      </c>
      <c r="N66" s="1" t="s">
        <v>112</v>
      </c>
    </row>
    <row r="67" spans="1:14" ht="13.9" customHeight="1" x14ac:dyDescent="0.25">
      <c r="A67" s="1" t="s">
        <v>128</v>
      </c>
      <c r="B67" s="1" t="s">
        <v>109</v>
      </c>
      <c r="C67" s="1" t="s">
        <v>37</v>
      </c>
      <c r="D67" s="1" t="s">
        <v>8</v>
      </c>
      <c r="E67" s="3">
        <v>7</v>
      </c>
      <c r="F67" s="7">
        <v>179.95</v>
      </c>
      <c r="G67" s="7">
        <f t="shared" si="0"/>
        <v>1259.6499999999999</v>
      </c>
      <c r="H67" s="7">
        <v>13.856150000000001</v>
      </c>
      <c r="I67" s="7">
        <f t="shared" si="1"/>
        <v>96.993050000000011</v>
      </c>
      <c r="J67" s="5" t="s">
        <v>199</v>
      </c>
      <c r="K67" s="1" t="s">
        <v>22</v>
      </c>
      <c r="L67" s="1" t="s">
        <v>10</v>
      </c>
      <c r="M67" s="1" t="s">
        <v>134</v>
      </c>
      <c r="N67" s="1" t="s">
        <v>112</v>
      </c>
    </row>
    <row r="68" spans="1:14" ht="13.9" customHeight="1" x14ac:dyDescent="0.25">
      <c r="A68" s="1" t="s">
        <v>135</v>
      </c>
      <c r="B68" s="1" t="s">
        <v>136</v>
      </c>
      <c r="C68" s="1" t="s">
        <v>7</v>
      </c>
      <c r="D68" s="1" t="s">
        <v>94</v>
      </c>
      <c r="E68" s="3">
        <v>2</v>
      </c>
      <c r="F68" s="7">
        <v>129.94999999999999</v>
      </c>
      <c r="G68" s="7">
        <f t="shared" ref="G68:G109" si="2">F68*E68</f>
        <v>259.89999999999998</v>
      </c>
      <c r="H68" s="7">
        <v>10.006150000000002</v>
      </c>
      <c r="I68" s="7">
        <f t="shared" ref="I68:I109" si="3">H68*E68</f>
        <v>20.012300000000003</v>
      </c>
      <c r="J68" s="5" t="s">
        <v>199</v>
      </c>
      <c r="K68" s="1" t="s">
        <v>9</v>
      </c>
      <c r="L68" s="1" t="s">
        <v>10</v>
      </c>
      <c r="M68" s="1" t="s">
        <v>137</v>
      </c>
      <c r="N68" s="1" t="s">
        <v>138</v>
      </c>
    </row>
    <row r="69" spans="1:14" ht="13.9" customHeight="1" x14ac:dyDescent="0.25">
      <c r="A69" s="1" t="s">
        <v>135</v>
      </c>
      <c r="B69" s="1" t="s">
        <v>136</v>
      </c>
      <c r="C69" s="1" t="s">
        <v>13</v>
      </c>
      <c r="D69" s="1" t="s">
        <v>94</v>
      </c>
      <c r="E69" s="3">
        <v>38</v>
      </c>
      <c r="F69" s="7">
        <v>129.94999999999999</v>
      </c>
      <c r="G69" s="7">
        <f t="shared" si="2"/>
        <v>4938.0999999999995</v>
      </c>
      <c r="H69" s="7">
        <v>10.006150000000002</v>
      </c>
      <c r="I69" s="7">
        <f t="shared" si="3"/>
        <v>380.23370000000006</v>
      </c>
      <c r="J69" s="5" t="s">
        <v>199</v>
      </c>
      <c r="K69" s="1" t="s">
        <v>9</v>
      </c>
      <c r="L69" s="1" t="s">
        <v>10</v>
      </c>
      <c r="M69" s="1" t="s">
        <v>139</v>
      </c>
      <c r="N69" s="1" t="s">
        <v>138</v>
      </c>
    </row>
    <row r="70" spans="1:14" ht="13.9" customHeight="1" x14ac:dyDescent="0.25">
      <c r="A70" s="1" t="s">
        <v>135</v>
      </c>
      <c r="B70" s="1" t="s">
        <v>136</v>
      </c>
      <c r="C70" s="1" t="s">
        <v>15</v>
      </c>
      <c r="D70" s="1" t="s">
        <v>94</v>
      </c>
      <c r="E70" s="3">
        <v>24</v>
      </c>
      <c r="F70" s="7">
        <v>129.94999999999999</v>
      </c>
      <c r="G70" s="7">
        <f t="shared" si="2"/>
        <v>3118.7999999999997</v>
      </c>
      <c r="H70" s="7">
        <v>10.006150000000002</v>
      </c>
      <c r="I70" s="7">
        <f t="shared" si="3"/>
        <v>240.14760000000004</v>
      </c>
      <c r="J70" s="5" t="s">
        <v>199</v>
      </c>
      <c r="K70" s="1" t="s">
        <v>9</v>
      </c>
      <c r="L70" s="1" t="s">
        <v>10</v>
      </c>
      <c r="M70" s="1" t="s">
        <v>140</v>
      </c>
      <c r="N70" s="1" t="s">
        <v>138</v>
      </c>
    </row>
    <row r="71" spans="1:14" ht="13.9" customHeight="1" x14ac:dyDescent="0.25">
      <c r="A71" s="1" t="s">
        <v>135</v>
      </c>
      <c r="B71" s="1" t="s">
        <v>136</v>
      </c>
      <c r="C71" s="1" t="s">
        <v>17</v>
      </c>
      <c r="D71" s="1" t="s">
        <v>94</v>
      </c>
      <c r="E71" s="3">
        <v>23</v>
      </c>
      <c r="F71" s="7">
        <v>129.94999999999999</v>
      </c>
      <c r="G71" s="7">
        <f t="shared" si="2"/>
        <v>2988.85</v>
      </c>
      <c r="H71" s="7">
        <v>10.006150000000002</v>
      </c>
      <c r="I71" s="7">
        <f t="shared" si="3"/>
        <v>230.14145000000005</v>
      </c>
      <c r="J71" s="5" t="s">
        <v>199</v>
      </c>
      <c r="K71" s="1" t="s">
        <v>9</v>
      </c>
      <c r="L71" s="1" t="s">
        <v>10</v>
      </c>
      <c r="M71" s="1" t="s">
        <v>141</v>
      </c>
      <c r="N71" s="1" t="s">
        <v>138</v>
      </c>
    </row>
    <row r="72" spans="1:14" ht="13.9" customHeight="1" x14ac:dyDescent="0.25">
      <c r="A72" s="1" t="s">
        <v>135</v>
      </c>
      <c r="B72" s="1" t="s">
        <v>136</v>
      </c>
      <c r="C72" s="1" t="s">
        <v>25</v>
      </c>
      <c r="D72" s="1" t="s">
        <v>94</v>
      </c>
      <c r="E72" s="3">
        <v>3</v>
      </c>
      <c r="F72" s="7">
        <v>129.94999999999999</v>
      </c>
      <c r="G72" s="7">
        <f t="shared" si="2"/>
        <v>389.84999999999997</v>
      </c>
      <c r="H72" s="7">
        <v>10.006150000000002</v>
      </c>
      <c r="I72" s="7">
        <f t="shared" si="3"/>
        <v>30.018450000000005</v>
      </c>
      <c r="J72" s="5" t="s">
        <v>199</v>
      </c>
      <c r="K72" s="1" t="s">
        <v>9</v>
      </c>
      <c r="L72" s="1" t="s">
        <v>10</v>
      </c>
      <c r="M72" s="1" t="s">
        <v>142</v>
      </c>
      <c r="N72" s="1" t="s">
        <v>138</v>
      </c>
    </row>
    <row r="73" spans="1:14" ht="13.9" customHeight="1" x14ac:dyDescent="0.25">
      <c r="A73" s="1" t="s">
        <v>135</v>
      </c>
      <c r="B73" s="1" t="s">
        <v>136</v>
      </c>
      <c r="C73" s="1" t="s">
        <v>27</v>
      </c>
      <c r="D73" s="1" t="s">
        <v>94</v>
      </c>
      <c r="E73" s="3">
        <v>2</v>
      </c>
      <c r="F73" s="7">
        <v>129.94999999999999</v>
      </c>
      <c r="G73" s="7">
        <f t="shared" si="2"/>
        <v>259.89999999999998</v>
      </c>
      <c r="H73" s="7">
        <v>10.006150000000002</v>
      </c>
      <c r="I73" s="7">
        <f t="shared" si="3"/>
        <v>20.012300000000003</v>
      </c>
      <c r="J73" s="5" t="s">
        <v>199</v>
      </c>
      <c r="K73" s="1" t="s">
        <v>9</v>
      </c>
      <c r="L73" s="1" t="s">
        <v>10</v>
      </c>
      <c r="M73" s="1" t="s">
        <v>143</v>
      </c>
      <c r="N73" s="1" t="s">
        <v>138</v>
      </c>
    </row>
    <row r="74" spans="1:14" ht="13.9" customHeight="1" x14ac:dyDescent="0.2">
      <c r="A74" s="1" t="s">
        <v>144</v>
      </c>
      <c r="B74" s="1" t="s">
        <v>6</v>
      </c>
      <c r="C74" s="1" t="s">
        <v>7</v>
      </c>
      <c r="D74" s="1" t="s">
        <v>145</v>
      </c>
      <c r="E74" s="3">
        <v>33</v>
      </c>
      <c r="F74" s="7">
        <v>99.99</v>
      </c>
      <c r="G74" s="7">
        <f t="shared" si="2"/>
        <v>3299.6699999999996</v>
      </c>
      <c r="H74" s="7">
        <v>7.69923</v>
      </c>
      <c r="I74" s="7">
        <f t="shared" si="3"/>
        <v>254.07459</v>
      </c>
      <c r="J74" s="1" t="s">
        <v>198</v>
      </c>
      <c r="K74" s="1" t="s">
        <v>9</v>
      </c>
      <c r="L74" s="1" t="s">
        <v>10</v>
      </c>
      <c r="M74" s="1" t="s">
        <v>146</v>
      </c>
      <c r="N74" s="1" t="s">
        <v>12</v>
      </c>
    </row>
    <row r="75" spans="1:14" ht="13.9" customHeight="1" x14ac:dyDescent="0.2">
      <c r="A75" s="1" t="s">
        <v>144</v>
      </c>
      <c r="B75" s="1" t="s">
        <v>6</v>
      </c>
      <c r="C75" s="1" t="s">
        <v>13</v>
      </c>
      <c r="D75" s="1" t="s">
        <v>145</v>
      </c>
      <c r="E75" s="3">
        <v>49</v>
      </c>
      <c r="F75" s="7">
        <v>99.99</v>
      </c>
      <c r="G75" s="7">
        <f t="shared" si="2"/>
        <v>4899.5099999999993</v>
      </c>
      <c r="H75" s="7">
        <v>7.69923</v>
      </c>
      <c r="I75" s="7">
        <f t="shared" si="3"/>
        <v>377.26227</v>
      </c>
      <c r="J75" s="1" t="s">
        <v>198</v>
      </c>
      <c r="K75" s="1" t="s">
        <v>9</v>
      </c>
      <c r="L75" s="1" t="s">
        <v>10</v>
      </c>
      <c r="M75" s="1" t="s">
        <v>147</v>
      </c>
      <c r="N75" s="1" t="s">
        <v>12</v>
      </c>
    </row>
    <row r="76" spans="1:14" ht="13.9" customHeight="1" x14ac:dyDescent="0.2">
      <c r="A76" s="1" t="s">
        <v>144</v>
      </c>
      <c r="B76" s="1" t="s">
        <v>6</v>
      </c>
      <c r="C76" s="1" t="s">
        <v>15</v>
      </c>
      <c r="D76" s="1" t="s">
        <v>145</v>
      </c>
      <c r="E76" s="3">
        <v>120</v>
      </c>
      <c r="F76" s="7">
        <v>99.99</v>
      </c>
      <c r="G76" s="7">
        <f t="shared" si="2"/>
        <v>11998.8</v>
      </c>
      <c r="H76" s="7">
        <v>7.69923</v>
      </c>
      <c r="I76" s="7">
        <f t="shared" si="3"/>
        <v>923.9076</v>
      </c>
      <c r="J76" s="1" t="s">
        <v>198</v>
      </c>
      <c r="K76" s="1" t="s">
        <v>9</v>
      </c>
      <c r="L76" s="1" t="s">
        <v>10</v>
      </c>
      <c r="M76" s="1" t="s">
        <v>148</v>
      </c>
      <c r="N76" s="1" t="s">
        <v>12</v>
      </c>
    </row>
    <row r="77" spans="1:14" ht="13.9" customHeight="1" x14ac:dyDescent="0.2">
      <c r="A77" s="1" t="s">
        <v>144</v>
      </c>
      <c r="B77" s="1" t="s">
        <v>6</v>
      </c>
      <c r="C77" s="1" t="s">
        <v>17</v>
      </c>
      <c r="D77" s="1" t="s">
        <v>145</v>
      </c>
      <c r="E77" s="3">
        <v>99</v>
      </c>
      <c r="F77" s="7">
        <v>99.99</v>
      </c>
      <c r="G77" s="7">
        <f t="shared" si="2"/>
        <v>9899.01</v>
      </c>
      <c r="H77" s="7">
        <v>7.69923</v>
      </c>
      <c r="I77" s="7">
        <f t="shared" si="3"/>
        <v>762.22377000000006</v>
      </c>
      <c r="J77" s="1" t="s">
        <v>198</v>
      </c>
      <c r="K77" s="1" t="s">
        <v>9</v>
      </c>
      <c r="L77" s="1" t="s">
        <v>10</v>
      </c>
      <c r="M77" s="1" t="s">
        <v>149</v>
      </c>
      <c r="N77" s="1" t="s">
        <v>12</v>
      </c>
    </row>
    <row r="78" spans="1:14" ht="13.9" customHeight="1" x14ac:dyDescent="0.2">
      <c r="A78" s="1" t="s">
        <v>144</v>
      </c>
      <c r="B78" s="1" t="s">
        <v>6</v>
      </c>
      <c r="C78" s="1" t="s">
        <v>25</v>
      </c>
      <c r="D78" s="1" t="s">
        <v>145</v>
      </c>
      <c r="E78" s="3">
        <v>28</v>
      </c>
      <c r="F78" s="7">
        <v>99.99</v>
      </c>
      <c r="G78" s="7">
        <f t="shared" si="2"/>
        <v>2799.72</v>
      </c>
      <c r="H78" s="7">
        <v>7.69923</v>
      </c>
      <c r="I78" s="7">
        <f t="shared" si="3"/>
        <v>215.57844</v>
      </c>
      <c r="J78" s="1" t="s">
        <v>198</v>
      </c>
      <c r="K78" s="1" t="s">
        <v>9</v>
      </c>
      <c r="L78" s="1" t="s">
        <v>10</v>
      </c>
      <c r="M78" s="1" t="s">
        <v>150</v>
      </c>
      <c r="N78" s="1" t="s">
        <v>12</v>
      </c>
    </row>
    <row r="79" spans="1:14" ht="13.9" customHeight="1" x14ac:dyDescent="0.2">
      <c r="A79" s="1" t="s">
        <v>151</v>
      </c>
      <c r="B79" s="1" t="s">
        <v>6</v>
      </c>
      <c r="C79" s="1" t="s">
        <v>7</v>
      </c>
      <c r="D79" s="1" t="s">
        <v>152</v>
      </c>
      <c r="E79" s="3">
        <v>20</v>
      </c>
      <c r="F79" s="7">
        <v>99.99</v>
      </c>
      <c r="G79" s="7">
        <f t="shared" si="2"/>
        <v>1999.8</v>
      </c>
      <c r="H79" s="7">
        <v>7.69923</v>
      </c>
      <c r="I79" s="7">
        <f t="shared" si="3"/>
        <v>153.9846</v>
      </c>
      <c r="J79" s="1" t="s">
        <v>198</v>
      </c>
      <c r="K79" s="1" t="s">
        <v>9</v>
      </c>
      <c r="L79" s="1" t="s">
        <v>10</v>
      </c>
      <c r="M79" s="1" t="s">
        <v>153</v>
      </c>
      <c r="N79" s="1" t="s">
        <v>12</v>
      </c>
    </row>
    <row r="80" spans="1:14" ht="13.9" customHeight="1" x14ac:dyDescent="0.2">
      <c r="A80" s="1" t="s">
        <v>151</v>
      </c>
      <c r="B80" s="1" t="s">
        <v>6</v>
      </c>
      <c r="C80" s="1" t="s">
        <v>13</v>
      </c>
      <c r="D80" s="1" t="s">
        <v>152</v>
      </c>
      <c r="E80" s="3">
        <v>27</v>
      </c>
      <c r="F80" s="7">
        <v>99.99</v>
      </c>
      <c r="G80" s="7">
        <f t="shared" si="2"/>
        <v>2699.73</v>
      </c>
      <c r="H80" s="7">
        <v>7.69923</v>
      </c>
      <c r="I80" s="7">
        <f t="shared" si="3"/>
        <v>207.87921</v>
      </c>
      <c r="J80" s="1" t="s">
        <v>198</v>
      </c>
      <c r="K80" s="1" t="s">
        <v>9</v>
      </c>
      <c r="L80" s="1" t="s">
        <v>10</v>
      </c>
      <c r="M80" s="1" t="s">
        <v>154</v>
      </c>
      <c r="N80" s="1" t="s">
        <v>12</v>
      </c>
    </row>
    <row r="81" spans="1:14" ht="13.9" customHeight="1" x14ac:dyDescent="0.2">
      <c r="A81" s="1" t="s">
        <v>151</v>
      </c>
      <c r="B81" s="1" t="s">
        <v>6</v>
      </c>
      <c r="C81" s="1" t="s">
        <v>15</v>
      </c>
      <c r="D81" s="1" t="s">
        <v>152</v>
      </c>
      <c r="E81" s="3">
        <v>110</v>
      </c>
      <c r="F81" s="7">
        <v>99.99</v>
      </c>
      <c r="G81" s="7">
        <f t="shared" si="2"/>
        <v>10998.9</v>
      </c>
      <c r="H81" s="7">
        <v>7.69923</v>
      </c>
      <c r="I81" s="7">
        <f t="shared" si="3"/>
        <v>846.9153</v>
      </c>
      <c r="J81" s="1" t="s">
        <v>198</v>
      </c>
      <c r="K81" s="1" t="s">
        <v>9</v>
      </c>
      <c r="L81" s="1" t="s">
        <v>10</v>
      </c>
      <c r="M81" s="1" t="s">
        <v>155</v>
      </c>
      <c r="N81" s="1" t="s">
        <v>12</v>
      </c>
    </row>
    <row r="82" spans="1:14" ht="13.9" customHeight="1" x14ac:dyDescent="0.2">
      <c r="A82" s="1" t="s">
        <v>151</v>
      </c>
      <c r="B82" s="1" t="s">
        <v>6</v>
      </c>
      <c r="C82" s="1" t="s">
        <v>17</v>
      </c>
      <c r="D82" s="1" t="s">
        <v>152</v>
      </c>
      <c r="E82" s="3">
        <v>83</v>
      </c>
      <c r="F82" s="7">
        <v>99.99</v>
      </c>
      <c r="G82" s="7">
        <f t="shared" si="2"/>
        <v>8299.17</v>
      </c>
      <c r="H82" s="7">
        <v>7.69923</v>
      </c>
      <c r="I82" s="7">
        <f t="shared" si="3"/>
        <v>639.03609000000006</v>
      </c>
      <c r="J82" s="1" t="s">
        <v>198</v>
      </c>
      <c r="K82" s="1" t="s">
        <v>9</v>
      </c>
      <c r="L82" s="1" t="s">
        <v>10</v>
      </c>
      <c r="M82" s="1" t="s">
        <v>156</v>
      </c>
      <c r="N82" s="1" t="s">
        <v>12</v>
      </c>
    </row>
    <row r="83" spans="1:14" ht="13.9" customHeight="1" x14ac:dyDescent="0.2">
      <c r="A83" s="1" t="s">
        <v>151</v>
      </c>
      <c r="B83" s="1" t="s">
        <v>6</v>
      </c>
      <c r="C83" s="1" t="s">
        <v>25</v>
      </c>
      <c r="D83" s="1" t="s">
        <v>152</v>
      </c>
      <c r="E83" s="3">
        <v>7</v>
      </c>
      <c r="F83" s="7">
        <v>99.99</v>
      </c>
      <c r="G83" s="7">
        <f t="shared" si="2"/>
        <v>699.93</v>
      </c>
      <c r="H83" s="7">
        <v>7.69923</v>
      </c>
      <c r="I83" s="7">
        <f t="shared" si="3"/>
        <v>53.89461</v>
      </c>
      <c r="J83" s="1" t="s">
        <v>198</v>
      </c>
      <c r="K83" s="1" t="s">
        <v>9</v>
      </c>
      <c r="L83" s="1" t="s">
        <v>10</v>
      </c>
      <c r="M83" s="1" t="s">
        <v>157</v>
      </c>
      <c r="N83" s="1" t="s">
        <v>12</v>
      </c>
    </row>
    <row r="84" spans="1:14" ht="13.9" customHeight="1" x14ac:dyDescent="0.25">
      <c r="A84" s="1" t="s">
        <v>158</v>
      </c>
      <c r="B84" s="1" t="s">
        <v>159</v>
      </c>
      <c r="C84" s="1" t="s">
        <v>15</v>
      </c>
      <c r="D84" s="1" t="s">
        <v>160</v>
      </c>
      <c r="E84" s="3">
        <v>10</v>
      </c>
      <c r="F84" s="7">
        <v>129.99</v>
      </c>
      <c r="G84" s="7">
        <f t="shared" si="2"/>
        <v>1299.9000000000001</v>
      </c>
      <c r="H84" s="7">
        <v>10.009230000000001</v>
      </c>
      <c r="I84" s="7">
        <f t="shared" si="3"/>
        <v>100.09230000000001</v>
      </c>
      <c r="J84" s="5" t="s">
        <v>199</v>
      </c>
      <c r="K84" s="1" t="s">
        <v>161</v>
      </c>
      <c r="L84" s="1" t="s">
        <v>10</v>
      </c>
      <c r="M84" s="1" t="s">
        <v>162</v>
      </c>
      <c r="N84" s="1" t="s">
        <v>163</v>
      </c>
    </row>
    <row r="85" spans="1:14" ht="13.9" customHeight="1" x14ac:dyDescent="0.25">
      <c r="A85" s="1" t="s">
        <v>158</v>
      </c>
      <c r="B85" s="1" t="s">
        <v>159</v>
      </c>
      <c r="C85" s="1" t="s">
        <v>17</v>
      </c>
      <c r="D85" s="1" t="s">
        <v>160</v>
      </c>
      <c r="E85" s="3">
        <v>17</v>
      </c>
      <c r="F85" s="7">
        <v>129.99</v>
      </c>
      <c r="G85" s="7">
        <f t="shared" si="2"/>
        <v>2209.83</v>
      </c>
      <c r="H85" s="7">
        <v>10.009230000000001</v>
      </c>
      <c r="I85" s="7">
        <f t="shared" si="3"/>
        <v>170.15691000000001</v>
      </c>
      <c r="J85" s="5" t="s">
        <v>199</v>
      </c>
      <c r="K85" s="1" t="s">
        <v>161</v>
      </c>
      <c r="L85" s="1" t="s">
        <v>10</v>
      </c>
      <c r="M85" s="1" t="s">
        <v>164</v>
      </c>
      <c r="N85" s="1" t="s">
        <v>163</v>
      </c>
    </row>
    <row r="86" spans="1:14" ht="13.9" customHeight="1" x14ac:dyDescent="0.25">
      <c r="A86" s="1" t="s">
        <v>158</v>
      </c>
      <c r="B86" s="1" t="s">
        <v>159</v>
      </c>
      <c r="C86" s="1" t="s">
        <v>25</v>
      </c>
      <c r="D86" s="1" t="s">
        <v>160</v>
      </c>
      <c r="E86" s="3">
        <v>17</v>
      </c>
      <c r="F86" s="7">
        <v>129.99</v>
      </c>
      <c r="G86" s="7">
        <f t="shared" si="2"/>
        <v>2209.83</v>
      </c>
      <c r="H86" s="7">
        <v>10.009230000000001</v>
      </c>
      <c r="I86" s="7">
        <f t="shared" si="3"/>
        <v>170.15691000000001</v>
      </c>
      <c r="J86" s="5" t="s">
        <v>199</v>
      </c>
      <c r="K86" s="1" t="s">
        <v>161</v>
      </c>
      <c r="L86" s="1" t="s">
        <v>10</v>
      </c>
      <c r="M86" s="1" t="s">
        <v>165</v>
      </c>
      <c r="N86" s="1" t="s">
        <v>163</v>
      </c>
    </row>
    <row r="87" spans="1:14" ht="13.9" customHeight="1" x14ac:dyDescent="0.25">
      <c r="A87" s="1" t="s">
        <v>158</v>
      </c>
      <c r="B87" s="1" t="s">
        <v>159</v>
      </c>
      <c r="C87" s="1" t="s">
        <v>27</v>
      </c>
      <c r="D87" s="1" t="s">
        <v>160</v>
      </c>
      <c r="E87" s="3">
        <v>12</v>
      </c>
      <c r="F87" s="7">
        <v>129.99</v>
      </c>
      <c r="G87" s="7">
        <f t="shared" si="2"/>
        <v>1559.88</v>
      </c>
      <c r="H87" s="7">
        <v>10.009230000000001</v>
      </c>
      <c r="I87" s="7">
        <f t="shared" si="3"/>
        <v>120.11076</v>
      </c>
      <c r="J87" s="5" t="s">
        <v>199</v>
      </c>
      <c r="K87" s="1" t="s">
        <v>161</v>
      </c>
      <c r="L87" s="1" t="s">
        <v>10</v>
      </c>
      <c r="M87" s="1" t="s">
        <v>166</v>
      </c>
      <c r="N87" s="1" t="s">
        <v>163</v>
      </c>
    </row>
    <row r="88" spans="1:14" ht="13.9" customHeight="1" x14ac:dyDescent="0.25">
      <c r="A88" s="1" t="s">
        <v>158</v>
      </c>
      <c r="B88" s="1" t="s">
        <v>159</v>
      </c>
      <c r="C88" s="1" t="s">
        <v>29</v>
      </c>
      <c r="D88" s="1" t="s">
        <v>160</v>
      </c>
      <c r="E88" s="3">
        <v>10</v>
      </c>
      <c r="F88" s="7">
        <v>129.99</v>
      </c>
      <c r="G88" s="7">
        <f t="shared" si="2"/>
        <v>1299.9000000000001</v>
      </c>
      <c r="H88" s="7">
        <v>10.009230000000001</v>
      </c>
      <c r="I88" s="7">
        <f t="shared" si="3"/>
        <v>100.09230000000001</v>
      </c>
      <c r="J88" s="5" t="s">
        <v>199</v>
      </c>
      <c r="K88" s="1" t="s">
        <v>161</v>
      </c>
      <c r="L88" s="1" t="s">
        <v>10</v>
      </c>
      <c r="M88" s="1" t="s">
        <v>167</v>
      </c>
      <c r="N88" s="1" t="s">
        <v>163</v>
      </c>
    </row>
    <row r="89" spans="1:14" ht="13.9" customHeight="1" x14ac:dyDescent="0.25">
      <c r="A89" s="1" t="s">
        <v>168</v>
      </c>
      <c r="B89" s="1" t="s">
        <v>169</v>
      </c>
      <c r="C89" s="1" t="s">
        <v>15</v>
      </c>
      <c r="D89" s="1" t="s">
        <v>170</v>
      </c>
      <c r="E89" s="3">
        <v>16</v>
      </c>
      <c r="F89" s="7">
        <v>119.99</v>
      </c>
      <c r="G89" s="7">
        <f t="shared" si="2"/>
        <v>1919.84</v>
      </c>
      <c r="H89" s="7">
        <v>9.2392300000000009</v>
      </c>
      <c r="I89" s="7">
        <f t="shared" si="3"/>
        <v>147.82768000000002</v>
      </c>
      <c r="J89" s="5" t="s">
        <v>199</v>
      </c>
      <c r="K89" s="1" t="s">
        <v>95</v>
      </c>
      <c r="L89" s="1" t="s">
        <v>10</v>
      </c>
      <c r="M89" s="1" t="s">
        <v>171</v>
      </c>
      <c r="N89" s="1" t="s">
        <v>172</v>
      </c>
    </row>
    <row r="90" spans="1:14" ht="13.9" customHeight="1" x14ac:dyDescent="0.25">
      <c r="A90" s="1" t="s">
        <v>168</v>
      </c>
      <c r="B90" s="1" t="s">
        <v>169</v>
      </c>
      <c r="C90" s="1" t="s">
        <v>17</v>
      </c>
      <c r="D90" s="1" t="s">
        <v>170</v>
      </c>
      <c r="E90" s="3">
        <v>11</v>
      </c>
      <c r="F90" s="7">
        <v>119.99</v>
      </c>
      <c r="G90" s="7">
        <f t="shared" si="2"/>
        <v>1319.8899999999999</v>
      </c>
      <c r="H90" s="7">
        <v>9.2392300000000009</v>
      </c>
      <c r="I90" s="7">
        <f t="shared" si="3"/>
        <v>101.63153000000001</v>
      </c>
      <c r="J90" s="5" t="s">
        <v>199</v>
      </c>
      <c r="K90" s="1" t="s">
        <v>95</v>
      </c>
      <c r="L90" s="1" t="s">
        <v>10</v>
      </c>
      <c r="M90" s="1" t="s">
        <v>173</v>
      </c>
      <c r="N90" s="1" t="s">
        <v>172</v>
      </c>
    </row>
    <row r="91" spans="1:14" ht="13.9" customHeight="1" x14ac:dyDescent="0.25">
      <c r="A91" s="1" t="s">
        <v>168</v>
      </c>
      <c r="B91" s="1" t="s">
        <v>169</v>
      </c>
      <c r="C91" s="1" t="s">
        <v>25</v>
      </c>
      <c r="D91" s="1" t="s">
        <v>170</v>
      </c>
      <c r="E91" s="3">
        <v>32</v>
      </c>
      <c r="F91" s="7">
        <v>119.99</v>
      </c>
      <c r="G91" s="7">
        <f t="shared" si="2"/>
        <v>3839.68</v>
      </c>
      <c r="H91" s="7">
        <v>9.2392300000000009</v>
      </c>
      <c r="I91" s="7">
        <f t="shared" si="3"/>
        <v>295.65536000000003</v>
      </c>
      <c r="J91" s="5" t="s">
        <v>199</v>
      </c>
      <c r="K91" s="1" t="s">
        <v>95</v>
      </c>
      <c r="L91" s="1" t="s">
        <v>10</v>
      </c>
      <c r="M91" s="1" t="s">
        <v>174</v>
      </c>
      <c r="N91" s="1" t="s">
        <v>172</v>
      </c>
    </row>
    <row r="92" spans="1:14" ht="13.9" customHeight="1" x14ac:dyDescent="0.25">
      <c r="A92" s="1" t="s">
        <v>168</v>
      </c>
      <c r="B92" s="1" t="s">
        <v>169</v>
      </c>
      <c r="C92" s="1" t="s">
        <v>27</v>
      </c>
      <c r="D92" s="1" t="s">
        <v>170</v>
      </c>
      <c r="E92" s="3">
        <v>9</v>
      </c>
      <c r="F92" s="7">
        <v>119.99</v>
      </c>
      <c r="G92" s="7">
        <f t="shared" si="2"/>
        <v>1079.9099999999999</v>
      </c>
      <c r="H92" s="7">
        <v>9.2392300000000009</v>
      </c>
      <c r="I92" s="7">
        <f t="shared" si="3"/>
        <v>83.153070000000014</v>
      </c>
      <c r="J92" s="5" t="s">
        <v>199</v>
      </c>
      <c r="K92" s="1" t="s">
        <v>95</v>
      </c>
      <c r="L92" s="1" t="s">
        <v>10</v>
      </c>
      <c r="M92" s="1" t="s">
        <v>175</v>
      </c>
      <c r="N92" s="1" t="s">
        <v>172</v>
      </c>
    </row>
    <row r="93" spans="1:14" ht="13.9" customHeight="1" x14ac:dyDescent="0.25">
      <c r="A93" s="1" t="s">
        <v>168</v>
      </c>
      <c r="B93" s="1" t="s">
        <v>169</v>
      </c>
      <c r="C93" s="1" t="s">
        <v>29</v>
      </c>
      <c r="D93" s="1" t="s">
        <v>170</v>
      </c>
      <c r="E93" s="3">
        <v>2</v>
      </c>
      <c r="F93" s="7">
        <v>119.99</v>
      </c>
      <c r="G93" s="7">
        <f t="shared" si="2"/>
        <v>239.98</v>
      </c>
      <c r="H93" s="7">
        <v>9.2392300000000009</v>
      </c>
      <c r="I93" s="7">
        <f t="shared" si="3"/>
        <v>18.478460000000002</v>
      </c>
      <c r="J93" s="5" t="s">
        <v>199</v>
      </c>
      <c r="K93" s="1" t="s">
        <v>95</v>
      </c>
      <c r="L93" s="1" t="s">
        <v>10</v>
      </c>
      <c r="M93" s="1" t="s">
        <v>176</v>
      </c>
      <c r="N93" s="1" t="s">
        <v>172</v>
      </c>
    </row>
    <row r="94" spans="1:14" ht="13.9" customHeight="1" x14ac:dyDescent="0.25">
      <c r="A94" s="1" t="s">
        <v>177</v>
      </c>
      <c r="B94" s="1" t="s">
        <v>178</v>
      </c>
      <c r="C94" s="1" t="s">
        <v>17</v>
      </c>
      <c r="D94" s="1" t="s">
        <v>179</v>
      </c>
      <c r="E94" s="3">
        <v>4</v>
      </c>
      <c r="F94" s="7">
        <v>199.95</v>
      </c>
      <c r="G94" s="7">
        <f t="shared" si="2"/>
        <v>799.8</v>
      </c>
      <c r="H94" s="7">
        <v>15.39615</v>
      </c>
      <c r="I94" s="7">
        <f t="shared" si="3"/>
        <v>61.584600000000002</v>
      </c>
      <c r="J94" s="5" t="s">
        <v>199</v>
      </c>
      <c r="K94" s="1" t="s">
        <v>22</v>
      </c>
      <c r="L94" s="1" t="s">
        <v>10</v>
      </c>
      <c r="M94" s="1" t="s">
        <v>180</v>
      </c>
      <c r="N94" s="1" t="s">
        <v>181</v>
      </c>
    </row>
    <row r="95" spans="1:14" ht="13.9" customHeight="1" x14ac:dyDescent="0.25">
      <c r="A95" s="1" t="s">
        <v>177</v>
      </c>
      <c r="B95" s="1" t="s">
        <v>178</v>
      </c>
      <c r="C95" s="1" t="s">
        <v>25</v>
      </c>
      <c r="D95" s="1" t="s">
        <v>179</v>
      </c>
      <c r="E95" s="3">
        <v>14</v>
      </c>
      <c r="F95" s="7">
        <v>199.95</v>
      </c>
      <c r="G95" s="7">
        <f t="shared" si="2"/>
        <v>2799.2999999999997</v>
      </c>
      <c r="H95" s="7">
        <v>15.39615</v>
      </c>
      <c r="I95" s="7">
        <f t="shared" si="3"/>
        <v>215.5461</v>
      </c>
      <c r="J95" s="5" t="s">
        <v>199</v>
      </c>
      <c r="K95" s="1" t="s">
        <v>22</v>
      </c>
      <c r="L95" s="1" t="s">
        <v>10</v>
      </c>
      <c r="M95" s="1" t="s">
        <v>182</v>
      </c>
      <c r="N95" s="1" t="s">
        <v>181</v>
      </c>
    </row>
    <row r="96" spans="1:14" ht="13.9" customHeight="1" x14ac:dyDescent="0.25">
      <c r="A96" s="1" t="s">
        <v>177</v>
      </c>
      <c r="B96" s="1" t="s">
        <v>178</v>
      </c>
      <c r="C96" s="1" t="s">
        <v>27</v>
      </c>
      <c r="D96" s="1" t="s">
        <v>179</v>
      </c>
      <c r="E96" s="3">
        <v>14</v>
      </c>
      <c r="F96" s="7">
        <v>199.95</v>
      </c>
      <c r="G96" s="7">
        <f t="shared" si="2"/>
        <v>2799.2999999999997</v>
      </c>
      <c r="H96" s="7">
        <v>15.39615</v>
      </c>
      <c r="I96" s="7">
        <f t="shared" si="3"/>
        <v>215.5461</v>
      </c>
      <c r="J96" s="5" t="s">
        <v>199</v>
      </c>
      <c r="K96" s="1" t="s">
        <v>22</v>
      </c>
      <c r="L96" s="1" t="s">
        <v>10</v>
      </c>
      <c r="M96" s="1" t="s">
        <v>183</v>
      </c>
      <c r="N96" s="1" t="s">
        <v>181</v>
      </c>
    </row>
    <row r="97" spans="1:14" ht="13.9" customHeight="1" x14ac:dyDescent="0.25">
      <c r="A97" s="1" t="s">
        <v>177</v>
      </c>
      <c r="B97" s="1" t="s">
        <v>178</v>
      </c>
      <c r="C97" s="1" t="s">
        <v>29</v>
      </c>
      <c r="D97" s="1" t="s">
        <v>179</v>
      </c>
      <c r="E97" s="3">
        <v>27</v>
      </c>
      <c r="F97" s="7">
        <v>199.95</v>
      </c>
      <c r="G97" s="7">
        <f t="shared" si="2"/>
        <v>5398.65</v>
      </c>
      <c r="H97" s="7">
        <v>15.39615</v>
      </c>
      <c r="I97" s="7">
        <f t="shared" si="3"/>
        <v>415.69605000000001</v>
      </c>
      <c r="J97" s="5" t="s">
        <v>199</v>
      </c>
      <c r="K97" s="1" t="s">
        <v>22</v>
      </c>
      <c r="L97" s="1" t="s">
        <v>10</v>
      </c>
      <c r="M97" s="1" t="s">
        <v>184</v>
      </c>
      <c r="N97" s="1" t="s">
        <v>181</v>
      </c>
    </row>
    <row r="98" spans="1:14" ht="13.9" customHeight="1" x14ac:dyDescent="0.25">
      <c r="A98" s="1" t="s">
        <v>177</v>
      </c>
      <c r="B98" s="1" t="s">
        <v>178</v>
      </c>
      <c r="C98" s="1" t="s">
        <v>31</v>
      </c>
      <c r="D98" s="1" t="s">
        <v>179</v>
      </c>
      <c r="E98" s="3">
        <v>26</v>
      </c>
      <c r="F98" s="7">
        <v>199.95</v>
      </c>
      <c r="G98" s="7">
        <f t="shared" si="2"/>
        <v>5198.7</v>
      </c>
      <c r="H98" s="7">
        <v>15.39615</v>
      </c>
      <c r="I98" s="7">
        <f t="shared" si="3"/>
        <v>400.29990000000004</v>
      </c>
      <c r="J98" s="5" t="s">
        <v>199</v>
      </c>
      <c r="K98" s="1" t="s">
        <v>22</v>
      </c>
      <c r="L98" s="1" t="s">
        <v>10</v>
      </c>
      <c r="M98" s="1" t="s">
        <v>185</v>
      </c>
      <c r="N98" s="1" t="s">
        <v>181</v>
      </c>
    </row>
    <row r="99" spans="1:14" ht="13.9" customHeight="1" x14ac:dyDescent="0.25">
      <c r="A99" s="1" t="s">
        <v>177</v>
      </c>
      <c r="B99" s="1" t="s">
        <v>178</v>
      </c>
      <c r="C99" s="1" t="s">
        <v>33</v>
      </c>
      <c r="D99" s="1" t="s">
        <v>179</v>
      </c>
      <c r="E99" s="3">
        <v>23</v>
      </c>
      <c r="F99" s="7">
        <v>199.95</v>
      </c>
      <c r="G99" s="7">
        <f t="shared" si="2"/>
        <v>4598.8499999999995</v>
      </c>
      <c r="H99" s="7">
        <v>15.39615</v>
      </c>
      <c r="I99" s="7">
        <f t="shared" si="3"/>
        <v>354.11144999999999</v>
      </c>
      <c r="J99" s="5" t="s">
        <v>199</v>
      </c>
      <c r="K99" s="1" t="s">
        <v>22</v>
      </c>
      <c r="L99" s="1" t="s">
        <v>10</v>
      </c>
      <c r="M99" s="1" t="s">
        <v>186</v>
      </c>
      <c r="N99" s="1" t="s">
        <v>181</v>
      </c>
    </row>
    <row r="100" spans="1:14" ht="13.9" customHeight="1" x14ac:dyDescent="0.25">
      <c r="A100" s="1" t="s">
        <v>177</v>
      </c>
      <c r="B100" s="1" t="s">
        <v>178</v>
      </c>
      <c r="C100" s="1" t="s">
        <v>35</v>
      </c>
      <c r="D100" s="1" t="s">
        <v>179</v>
      </c>
      <c r="E100" s="3">
        <v>25</v>
      </c>
      <c r="F100" s="7">
        <v>199.95</v>
      </c>
      <c r="G100" s="7">
        <f t="shared" si="2"/>
        <v>4998.75</v>
      </c>
      <c r="H100" s="7">
        <v>15.39615</v>
      </c>
      <c r="I100" s="7">
        <f t="shared" si="3"/>
        <v>384.90375</v>
      </c>
      <c r="J100" s="5" t="s">
        <v>199</v>
      </c>
      <c r="K100" s="1" t="s">
        <v>22</v>
      </c>
      <c r="L100" s="1" t="s">
        <v>10</v>
      </c>
      <c r="M100" s="1" t="s">
        <v>187</v>
      </c>
      <c r="N100" s="1" t="s">
        <v>181</v>
      </c>
    </row>
    <row r="101" spans="1:14" ht="13.9" customHeight="1" x14ac:dyDescent="0.25">
      <c r="A101" s="1" t="s">
        <v>177</v>
      </c>
      <c r="B101" s="1" t="s">
        <v>178</v>
      </c>
      <c r="C101" s="1" t="s">
        <v>37</v>
      </c>
      <c r="D101" s="1" t="s">
        <v>179</v>
      </c>
      <c r="E101" s="3">
        <v>24</v>
      </c>
      <c r="F101" s="7">
        <v>199.95</v>
      </c>
      <c r="G101" s="7">
        <f t="shared" si="2"/>
        <v>4798.7999999999993</v>
      </c>
      <c r="H101" s="7">
        <v>15.39615</v>
      </c>
      <c r="I101" s="7">
        <f t="shared" si="3"/>
        <v>369.50760000000002</v>
      </c>
      <c r="J101" s="5" t="s">
        <v>199</v>
      </c>
      <c r="K101" s="1" t="s">
        <v>22</v>
      </c>
      <c r="L101" s="1" t="s">
        <v>10</v>
      </c>
      <c r="M101" s="1" t="s">
        <v>188</v>
      </c>
      <c r="N101" s="1" t="s">
        <v>181</v>
      </c>
    </row>
    <row r="102" spans="1:14" ht="13.9" customHeight="1" x14ac:dyDescent="0.25">
      <c r="A102" s="1" t="s">
        <v>189</v>
      </c>
      <c r="B102" s="1" t="s">
        <v>178</v>
      </c>
      <c r="C102" s="1" t="s">
        <v>17</v>
      </c>
      <c r="D102" s="1" t="s">
        <v>8</v>
      </c>
      <c r="E102" s="3">
        <v>4</v>
      </c>
      <c r="F102" s="7">
        <v>199.95</v>
      </c>
      <c r="G102" s="7">
        <f t="shared" si="2"/>
        <v>799.8</v>
      </c>
      <c r="H102" s="7">
        <v>15.39615</v>
      </c>
      <c r="I102" s="7">
        <f t="shared" si="3"/>
        <v>61.584600000000002</v>
      </c>
      <c r="J102" s="5" t="s">
        <v>199</v>
      </c>
      <c r="K102" s="1" t="s">
        <v>22</v>
      </c>
      <c r="L102" s="1" t="s">
        <v>10</v>
      </c>
      <c r="M102" s="1" t="s">
        <v>190</v>
      </c>
      <c r="N102" s="1" t="s">
        <v>181</v>
      </c>
    </row>
    <row r="103" spans="1:14" ht="13.9" customHeight="1" x14ac:dyDescent="0.25">
      <c r="A103" s="1" t="s">
        <v>189</v>
      </c>
      <c r="B103" s="1" t="s">
        <v>178</v>
      </c>
      <c r="C103" s="1" t="s">
        <v>25</v>
      </c>
      <c r="D103" s="1" t="s">
        <v>8</v>
      </c>
      <c r="E103" s="3">
        <v>13</v>
      </c>
      <c r="F103" s="7">
        <v>199.95</v>
      </c>
      <c r="G103" s="7">
        <f t="shared" si="2"/>
        <v>2599.35</v>
      </c>
      <c r="H103" s="7">
        <v>15.39615</v>
      </c>
      <c r="I103" s="7">
        <f t="shared" si="3"/>
        <v>200.14995000000002</v>
      </c>
      <c r="J103" s="5" t="s">
        <v>199</v>
      </c>
      <c r="K103" s="1" t="s">
        <v>22</v>
      </c>
      <c r="L103" s="1" t="s">
        <v>10</v>
      </c>
      <c r="M103" s="1" t="s">
        <v>191</v>
      </c>
      <c r="N103" s="1" t="s">
        <v>181</v>
      </c>
    </row>
    <row r="104" spans="1:14" ht="13.9" customHeight="1" x14ac:dyDescent="0.25">
      <c r="A104" s="1" t="s">
        <v>189</v>
      </c>
      <c r="B104" s="1" t="s">
        <v>178</v>
      </c>
      <c r="C104" s="1" t="s">
        <v>27</v>
      </c>
      <c r="D104" s="1" t="s">
        <v>8</v>
      </c>
      <c r="E104" s="3">
        <v>14</v>
      </c>
      <c r="F104" s="7">
        <v>199.95</v>
      </c>
      <c r="G104" s="7">
        <f t="shared" si="2"/>
        <v>2799.2999999999997</v>
      </c>
      <c r="H104" s="7">
        <v>15.39615</v>
      </c>
      <c r="I104" s="7">
        <f t="shared" si="3"/>
        <v>215.5461</v>
      </c>
      <c r="J104" s="5" t="s">
        <v>199</v>
      </c>
      <c r="K104" s="1" t="s">
        <v>22</v>
      </c>
      <c r="L104" s="1" t="s">
        <v>10</v>
      </c>
      <c r="M104" s="1" t="s">
        <v>192</v>
      </c>
      <c r="N104" s="1" t="s">
        <v>181</v>
      </c>
    </row>
    <row r="105" spans="1:14" ht="13.9" customHeight="1" x14ac:dyDescent="0.25">
      <c r="A105" s="1" t="s">
        <v>189</v>
      </c>
      <c r="B105" s="1" t="s">
        <v>178</v>
      </c>
      <c r="C105" s="1" t="s">
        <v>29</v>
      </c>
      <c r="D105" s="1" t="s">
        <v>8</v>
      </c>
      <c r="E105" s="3">
        <v>23</v>
      </c>
      <c r="F105" s="7">
        <v>199.95</v>
      </c>
      <c r="G105" s="7">
        <f t="shared" si="2"/>
        <v>4598.8499999999995</v>
      </c>
      <c r="H105" s="7">
        <v>15.39615</v>
      </c>
      <c r="I105" s="7">
        <f t="shared" si="3"/>
        <v>354.11144999999999</v>
      </c>
      <c r="J105" s="5" t="s">
        <v>199</v>
      </c>
      <c r="K105" s="1" t="s">
        <v>22</v>
      </c>
      <c r="L105" s="1" t="s">
        <v>10</v>
      </c>
      <c r="M105" s="1" t="s">
        <v>193</v>
      </c>
      <c r="N105" s="1" t="s">
        <v>181</v>
      </c>
    </row>
    <row r="106" spans="1:14" ht="13.9" customHeight="1" x14ac:dyDescent="0.25">
      <c r="A106" s="1" t="s">
        <v>189</v>
      </c>
      <c r="B106" s="1" t="s">
        <v>178</v>
      </c>
      <c r="C106" s="1" t="s">
        <v>31</v>
      </c>
      <c r="D106" s="1" t="s">
        <v>8</v>
      </c>
      <c r="E106" s="3">
        <v>21</v>
      </c>
      <c r="F106" s="7">
        <v>199.95</v>
      </c>
      <c r="G106" s="7">
        <f t="shared" si="2"/>
        <v>4198.95</v>
      </c>
      <c r="H106" s="7">
        <v>15.39615</v>
      </c>
      <c r="I106" s="7">
        <f t="shared" si="3"/>
        <v>323.31915000000004</v>
      </c>
      <c r="J106" s="5" t="s">
        <v>199</v>
      </c>
      <c r="K106" s="1" t="s">
        <v>22</v>
      </c>
      <c r="L106" s="1" t="s">
        <v>10</v>
      </c>
      <c r="M106" s="1" t="s">
        <v>194</v>
      </c>
      <c r="N106" s="1" t="s">
        <v>181</v>
      </c>
    </row>
    <row r="107" spans="1:14" ht="13.9" customHeight="1" x14ac:dyDescent="0.25">
      <c r="A107" s="1" t="s">
        <v>189</v>
      </c>
      <c r="B107" s="1" t="s">
        <v>178</v>
      </c>
      <c r="C107" s="1" t="s">
        <v>33</v>
      </c>
      <c r="D107" s="1" t="s">
        <v>8</v>
      </c>
      <c r="E107" s="3">
        <v>15</v>
      </c>
      <c r="F107" s="7">
        <v>199.95</v>
      </c>
      <c r="G107" s="7">
        <f t="shared" si="2"/>
        <v>2999.25</v>
      </c>
      <c r="H107" s="7">
        <v>15.39615</v>
      </c>
      <c r="I107" s="7">
        <f t="shared" si="3"/>
        <v>230.94225</v>
      </c>
      <c r="J107" s="5" t="s">
        <v>199</v>
      </c>
      <c r="K107" s="1" t="s">
        <v>22</v>
      </c>
      <c r="L107" s="1" t="s">
        <v>10</v>
      </c>
      <c r="M107" s="1" t="s">
        <v>195</v>
      </c>
      <c r="N107" s="1" t="s">
        <v>181</v>
      </c>
    </row>
    <row r="108" spans="1:14" ht="13.9" customHeight="1" x14ac:dyDescent="0.25">
      <c r="A108" s="1" t="s">
        <v>189</v>
      </c>
      <c r="B108" s="1" t="s">
        <v>178</v>
      </c>
      <c r="C108" s="1" t="s">
        <v>35</v>
      </c>
      <c r="D108" s="1" t="s">
        <v>8</v>
      </c>
      <c r="E108" s="3">
        <v>10</v>
      </c>
      <c r="F108" s="7">
        <v>199.95</v>
      </c>
      <c r="G108" s="7">
        <f t="shared" si="2"/>
        <v>1999.5</v>
      </c>
      <c r="H108" s="7">
        <v>15.39615</v>
      </c>
      <c r="I108" s="7">
        <f t="shared" si="3"/>
        <v>153.9615</v>
      </c>
      <c r="J108" s="5" t="s">
        <v>199</v>
      </c>
      <c r="K108" s="1" t="s">
        <v>22</v>
      </c>
      <c r="L108" s="1" t="s">
        <v>10</v>
      </c>
      <c r="M108" s="1" t="s">
        <v>196</v>
      </c>
      <c r="N108" s="1" t="s">
        <v>181</v>
      </c>
    </row>
    <row r="109" spans="1:14" ht="13.9" customHeight="1" x14ac:dyDescent="0.25">
      <c r="A109" s="1" t="s">
        <v>189</v>
      </c>
      <c r="B109" s="1" t="s">
        <v>178</v>
      </c>
      <c r="C109" s="1" t="s">
        <v>37</v>
      </c>
      <c r="D109" s="1" t="s">
        <v>8</v>
      </c>
      <c r="E109" s="3">
        <v>14</v>
      </c>
      <c r="F109" s="7">
        <v>199.95</v>
      </c>
      <c r="G109" s="7">
        <f t="shared" si="2"/>
        <v>2799.2999999999997</v>
      </c>
      <c r="H109" s="7">
        <v>15.39615</v>
      </c>
      <c r="I109" s="7">
        <f t="shared" si="3"/>
        <v>215.5461</v>
      </c>
      <c r="J109" s="5" t="s">
        <v>199</v>
      </c>
      <c r="K109" s="1" t="s">
        <v>22</v>
      </c>
      <c r="L109" s="1" t="s">
        <v>10</v>
      </c>
      <c r="M109" s="1" t="s">
        <v>197</v>
      </c>
      <c r="N109" s="1" t="s">
        <v>181</v>
      </c>
    </row>
    <row r="110" spans="1:14" ht="13.9" customHeight="1" x14ac:dyDescent="0.2">
      <c r="E110" s="3">
        <f>SUM(E3:E109)</f>
        <v>2427</v>
      </c>
      <c r="G110" s="7">
        <f>SUM(G3:G109)</f>
        <v>342479.12999999995</v>
      </c>
      <c r="I110" s="6">
        <f>SUM(I3:I109)</f>
        <v>26370.893010000003</v>
      </c>
    </row>
  </sheetData>
  <hyperlinks>
    <hyperlink ref="J7" r:id="rId1" display="http://palettenware.corso.de/media/import/DGs/19666340.jpg"/>
    <hyperlink ref="J8" r:id="rId2" display="http://palettenware.corso.de/media/import/DGs/19666340.jpg"/>
    <hyperlink ref="J9" r:id="rId3" display="http://palettenware.corso.de/media/import/DGs/19666340.jpg"/>
    <hyperlink ref="J10" r:id="rId4" display="http://palettenware.corso.de/media/import/DGs/19666340.jpg"/>
    <hyperlink ref="J11" r:id="rId5" display="http://palettenware.corso.de/media/import/DGs/19666340.jpg"/>
    <hyperlink ref="J12" r:id="rId6" display="http://palettenware.corso.de/media/import/DGs/19666340.jpg"/>
    <hyperlink ref="J13" r:id="rId7" display="http://palettenware.corso.de/media/import/DGs/19666340.jpg"/>
    <hyperlink ref="J14" r:id="rId8" display="http://palettenware.corso.de/media/import/DGs/19666340.jpg"/>
    <hyperlink ref="J15" r:id="rId9" display="http://palettenware.corso.de/media/import/DGs/12182910.jpg"/>
    <hyperlink ref="J16" r:id="rId10" display="http://palettenware.corso.de/media/import/DGs/12182910.jpg"/>
    <hyperlink ref="J17" r:id="rId11" display="http://palettenware.corso.de/media/import/DGs/12182910.jpg"/>
    <hyperlink ref="J18" r:id="rId12" display="http://palettenware.corso.de/media/import/DGs/12182910.jpg"/>
    <hyperlink ref="J19" r:id="rId13" display="http://palettenware.corso.de/media/import/DGs/12182910.jpg"/>
    <hyperlink ref="J20" r:id="rId14" display="http://palettenware.corso.de/media/import/DGs/12182910.jpg"/>
    <hyperlink ref="J21" r:id="rId15" display="http://palettenware.corso.de/media/import/DGs/12182910.jpg"/>
    <hyperlink ref="J22" r:id="rId16" display="http://palettenware.corso.de/media/import/DGs/23264544.jpg"/>
    <hyperlink ref="J23" r:id="rId17" display="http://palettenware.corso.de/media/import/DGs/23264544.jpg"/>
    <hyperlink ref="J24" r:id="rId18" display="http://palettenware.corso.de/media/import/DGs/23264544.jpg"/>
    <hyperlink ref="J25" r:id="rId19" display="http://palettenware.corso.de/media/import/DGs/23264544.jpg"/>
    <hyperlink ref="J26" r:id="rId20" display="http://palettenware.corso.de/media/import/DGs/23264544.jpg"/>
    <hyperlink ref="J27" r:id="rId21" display="http://palettenware.corso.de/media/import/DGs/23264544.jpg"/>
    <hyperlink ref="J28" r:id="rId22" display="http://palettenware.corso.de/media/import/DGs/23264544.jpg"/>
    <hyperlink ref="J29" r:id="rId23" display="http://palettenware.corso.de/media/import/DGs/19375860.jpg"/>
    <hyperlink ref="J30" r:id="rId24" display="http://palettenware.corso.de/media/import/DGs/19375860.jpg"/>
    <hyperlink ref="J31" r:id="rId25" display="http://palettenware.corso.de/media/import/DGs/19375860.jpg"/>
    <hyperlink ref="J32" r:id="rId26" display="http://palettenware.corso.de/media/import/DGs/19375860.jpg"/>
    <hyperlink ref="J33" r:id="rId27" display="http://palettenware.corso.de/media/import/DGs/17476136.jpg"/>
    <hyperlink ref="J34" r:id="rId28" display="http://palettenware.corso.de/media/import/DGs/17476136.jpg"/>
    <hyperlink ref="J35" r:id="rId29" display="http://palettenware.corso.de/media/import/DGs/17476136.jpg"/>
    <hyperlink ref="J36" r:id="rId30" display="http://palettenware.corso.de/media/import/DGs/17476136.jpg"/>
    <hyperlink ref="J37" r:id="rId31" display="http://palettenware.corso.de/media/import/DGs/17476136.jpg"/>
    <hyperlink ref="J38" r:id="rId32" display="http://palettenware.corso.de/media/import/DGs/19661950.jpg"/>
    <hyperlink ref="J39" r:id="rId33" display="http://palettenware.corso.de/media/import/DGs/19661950.jpg"/>
    <hyperlink ref="J40" r:id="rId34" display="http://palettenware.corso.de/media/import/DGs/19661950.jpg"/>
    <hyperlink ref="J41" r:id="rId35" display="http://palettenware.corso.de/media/import/DGs/19661950.jpg"/>
    <hyperlink ref="J42" r:id="rId36" display="http://palettenware.corso.de/media/import/DGs/19661950.jpg"/>
    <hyperlink ref="J43" r:id="rId37" display="http://palettenware.corso.de/media/import/DGs/19661950.jpg"/>
    <hyperlink ref="J44" r:id="rId38" display="http://palettenware.corso.de/media/import/DGs/9344592.jpg"/>
    <hyperlink ref="J45" r:id="rId39" display="http://palettenware.corso.de/media/import/DGs/9344592.jpg"/>
    <hyperlink ref="J46" r:id="rId40" display="http://palettenware.corso.de/media/import/DGs/9344592.jpg"/>
    <hyperlink ref="J51" r:id="rId41" display="http://palettenware.corso.de/media/import/DGs/19666598.jpg"/>
    <hyperlink ref="J52" r:id="rId42" display="http://palettenware.corso.de/media/import/DGs/19666598.jpg"/>
    <hyperlink ref="J53" r:id="rId43" display="http://palettenware.corso.de/media/import/DGs/19666598.jpg"/>
    <hyperlink ref="J54" r:id="rId44" display="http://palettenware.corso.de/media/import/DGs/19666598.jpg"/>
    <hyperlink ref="J55" r:id="rId45" display="http://palettenware.corso.de/media/import/DGs/19666598.jpg"/>
    <hyperlink ref="J56" r:id="rId46" display="http://palettenware.corso.de/media/import/DGs/19666598.jpg"/>
    <hyperlink ref="J57" r:id="rId47" display="http://palettenware.corso.de/media/import/DGs/19666598.jpg"/>
    <hyperlink ref="J58" r:id="rId48" display="http://palettenware.corso.de/media/import/DGs/19666598.jpg"/>
    <hyperlink ref="J62" r:id="rId49" display="http://palettenware.corso.de/media/import/DGs/19962041.jpg"/>
    <hyperlink ref="J63" r:id="rId50" display="http://palettenware.corso.de/media/import/DGs/19962041.jpg"/>
    <hyperlink ref="J64" r:id="rId51" display="http://palettenware.corso.de/media/import/DGs/19962041.jpg"/>
    <hyperlink ref="J65" r:id="rId52" display="http://palettenware.corso.de/media/import/DGs/19962041.jpg"/>
    <hyperlink ref="J66" r:id="rId53" display="http://palettenware.corso.de/media/import/DGs/19962041.jpg"/>
    <hyperlink ref="J67" r:id="rId54" display="http://palettenware.corso.de/media/import/DGs/19962041.jpg"/>
    <hyperlink ref="J68" r:id="rId55" display="http://palettenware.corso.de/media/import/DGs/11855957.jpg"/>
    <hyperlink ref="J69" r:id="rId56" display="http://palettenware.corso.de/media/import/DGs/11855957.jpg"/>
    <hyperlink ref="J70" r:id="rId57" display="http://palettenware.corso.de/media/import/DGs/11855957.jpg"/>
    <hyperlink ref="J71" r:id="rId58" display="http://palettenware.corso.de/media/import/DGs/11855957.jpg"/>
    <hyperlink ref="J72" r:id="rId59" display="http://palettenware.corso.de/media/import/DGs/11855957.jpg"/>
    <hyperlink ref="J73" r:id="rId60" display="http://palettenware.corso.de/media/import/DGs/11855957.jpg"/>
    <hyperlink ref="J84" r:id="rId61" display="http://palettenware.corso.de/media/import/DGs/12211046.jpg"/>
    <hyperlink ref="J85" r:id="rId62" display="http://palettenware.corso.de/media/import/DGs/12211046.jpg"/>
    <hyperlink ref="J86" r:id="rId63" display="http://palettenware.corso.de/media/import/DGs/12211046.jpg"/>
    <hyperlink ref="J87" r:id="rId64" display="http://palettenware.corso.de/media/import/DGs/12211046.jpg"/>
    <hyperlink ref="J88" r:id="rId65" display="http://palettenware.corso.de/media/import/DGs/12211046.jpg"/>
    <hyperlink ref="J89" r:id="rId66" display="http://palettenware.corso.de/media/import/DGs/11869437.jpg"/>
    <hyperlink ref="J90" r:id="rId67" display="http://palettenware.corso.de/media/import/DGs/11869437.jpg"/>
    <hyperlink ref="J91" r:id="rId68" display="http://palettenware.corso.de/media/import/DGs/11869437.jpg"/>
    <hyperlink ref="J92" r:id="rId69" display="http://palettenware.corso.de/media/import/DGs/11869437.jpg"/>
    <hyperlink ref="J93" r:id="rId70" display="http://palettenware.corso.de/media/import/DGs/11869437.jpg"/>
    <hyperlink ref="J94" r:id="rId71" display="http://palettenware.corso.de/media/import/DGs/19664635.jpg"/>
    <hyperlink ref="J95" r:id="rId72" display="http://palettenware.corso.de/media/import/DGs/19664635.jpg"/>
    <hyperlink ref="J96" r:id="rId73" display="http://palettenware.corso.de/media/import/DGs/19664635.jpg"/>
    <hyperlink ref="J97" r:id="rId74" display="http://palettenware.corso.de/media/import/DGs/19664635.jpg"/>
    <hyperlink ref="J98" r:id="rId75" display="http://palettenware.corso.de/media/import/DGs/19664635.jpg"/>
    <hyperlink ref="J99" r:id="rId76" display="http://palettenware.corso.de/media/import/DGs/19664635.jpg"/>
    <hyperlink ref="J100" r:id="rId77" display="http://palettenware.corso.de/media/import/DGs/19664635.jpg"/>
    <hyperlink ref="J101" r:id="rId78" display="http://palettenware.corso.de/media/import/DGs/19664635.jpg"/>
    <hyperlink ref="J102" r:id="rId79" display="http://palettenware.corso.de/media/import/DGs/19664634.jpg"/>
    <hyperlink ref="J103" r:id="rId80" display="http://palettenware.corso.de/media/import/DGs/19664634.jpg"/>
    <hyperlink ref="J104" r:id="rId81" display="http://palettenware.corso.de/media/import/DGs/19664634.jpg"/>
    <hyperlink ref="J105" r:id="rId82" display="http://palettenware.corso.de/media/import/DGs/19664634.jpg"/>
    <hyperlink ref="J106" r:id="rId83" display="http://palettenware.corso.de/media/import/DGs/19664634.jpg"/>
    <hyperlink ref="J107" r:id="rId84" display="http://palettenware.corso.de/media/import/DGs/19664634.jpg"/>
    <hyperlink ref="J108" r:id="rId85" display="http://palettenware.corso.de/media/import/DGs/19664634.jpg"/>
    <hyperlink ref="J109" r:id="rId86" display="http://palettenware.corso.de/media/import/DGs/19664634.jpg"/>
  </hyperlinks>
  <pageMargins left="0.7" right="0.7" top="0.78740157499999996" bottom="0.78740157499999996" header="0.3" footer="0.3"/>
  <pageSetup paperSize="9" orientation="portrait" horizontalDpi="4294967294" verticalDpi="4294967294" r:id="rId87"/>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Tabelle1</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office</cp:lastModifiedBy>
  <dcterms:created xsi:type="dcterms:W3CDTF">2021-04-29T08:47:27Z</dcterms:created>
  <dcterms:modified xsi:type="dcterms:W3CDTF">2021-04-30T08:58:23Z</dcterms:modified>
  <cp:category/>
</cp:coreProperties>
</file>