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30" yWindow="1410" windowWidth="19950" windowHeight="11550"/>
  </bookViews>
  <sheets>
    <sheet name="Tabelle1" sheetId="1" r:id="rId1"/>
  </sheets>
  <calcPr calcId="191029"/>
</workbook>
</file>

<file path=xl/calcChain.xml><?xml version="1.0" encoding="utf-8"?>
<calcChain xmlns="http://schemas.openxmlformats.org/spreadsheetml/2006/main">
  <c r="E30" i="1" l="1"/>
  <c r="G30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" i="1"/>
  <c r="I30" i="1"/>
</calcChain>
</file>

<file path=xl/sharedStrings.xml><?xml version="1.0" encoding="utf-8"?>
<sst xmlns="http://schemas.openxmlformats.org/spreadsheetml/2006/main" count="257" uniqueCount="109">
  <si>
    <t>ArtikelNr</t>
  </si>
  <si>
    <t>ArtikelBezeichnung</t>
  </si>
  <si>
    <t>Sortiment</t>
  </si>
  <si>
    <t>EAN</t>
  </si>
  <si>
    <t>373610</t>
  </si>
  <si>
    <t>Hose 2er</t>
  </si>
  <si>
    <t>35</t>
  </si>
  <si>
    <t>anthra+schwa</t>
  </si>
  <si>
    <t>Studio Coletti</t>
  </si>
  <si>
    <t>Herren Business-Hose</t>
  </si>
  <si>
    <t>4043012811048</t>
  </si>
  <si>
    <t>Gerade Hose ohne Bundfalten, ohne Umschlag. Seitliche Eingrifftaschen, Leistentaschen mit Knopf. Mit integrierter Safetasche. Materialzusammensetzung: Obermaterial: 100% Polyester.</t>
  </si>
  <si>
    <t>408424</t>
  </si>
  <si>
    <t>Baukastenhose</t>
  </si>
  <si>
    <t>60</t>
  </si>
  <si>
    <t>schwarz</t>
  </si>
  <si>
    <t>4043012808697</t>
  </si>
  <si>
    <t>Gerade Hose ohne Bundfalten, ohne Umschlag. Seitliche Eingrifftaschen und geknöpften Leistentaschen hinten. Seitlich verstellbare Schnallen zur individuellen Weitenregulierung. Materialzusammensetzung: Obermaterial: 100% Polyester.</t>
  </si>
  <si>
    <t>64</t>
  </si>
  <si>
    <t>4043012808710</t>
  </si>
  <si>
    <t>408752</t>
  </si>
  <si>
    <t>28</t>
  </si>
  <si>
    <t>hellgrau</t>
  </si>
  <si>
    <t>4043012809090</t>
  </si>
  <si>
    <t>32</t>
  </si>
  <si>
    <t>4043012809038</t>
  </si>
  <si>
    <t>33</t>
  </si>
  <si>
    <t>4043012809045</t>
  </si>
  <si>
    <t>34</t>
  </si>
  <si>
    <t>4043012809052</t>
  </si>
  <si>
    <t>410098</t>
  </si>
  <si>
    <t>4043012809229</t>
  </si>
  <si>
    <t>66</t>
  </si>
  <si>
    <t>4043012809250</t>
  </si>
  <si>
    <t>58105313</t>
  </si>
  <si>
    <t>H Skihose</t>
  </si>
  <si>
    <t>L</t>
  </si>
  <si>
    <t>QUIKSILVER</t>
  </si>
  <si>
    <t>Sport Herren lange Sporthosen, normal</t>
  </si>
  <si>
    <t>3613373681256</t>
  </si>
  <si>
    <t>Winddichte Skihose von Quiksilver. Eingrifftaschen und 2 aufgesetzte Gesäßtaschen. 10.000 mm Wassersäule. Gerade Passform. Wasserdichte und atmungsaktive Qualität mit hohem Wärmerückhaltevermögen. Materialzusammensetzung: Obermaterial: 100% Polyester.</t>
  </si>
  <si>
    <t>XL</t>
  </si>
  <si>
    <t>3613373681287</t>
  </si>
  <si>
    <t>597268</t>
  </si>
  <si>
    <t>Dehnbundhose</t>
  </si>
  <si>
    <t>52</t>
  </si>
  <si>
    <t>4055951134706</t>
  </si>
  <si>
    <t>Verdeckter Dehnbund. Seitliche Eingrifftaschen. Paspeltaschen mit Knopfverschluss hinten. Mit Bügelfalte. Leichtes, formbeständiges Material. Materialzusammensetzung: Obermaterial: 59% Polyester, 39% Wolle, 2% Elasthan.</t>
  </si>
  <si>
    <t>703919</t>
  </si>
  <si>
    <t>BBJ Polo PB brust</t>
  </si>
  <si>
    <t>blau/weiß</t>
  </si>
  <si>
    <t>Bruno Banani LM</t>
  </si>
  <si>
    <t>Herren Poloshirts</t>
  </si>
  <si>
    <t>8940002039658</t>
  </si>
  <si>
    <t>Mit Stickereien und bestickten Badges vorn und auf einem Ärmel. Farbig unterlegte Knopfleiste mit Logolabel. Kurze Ärmel mit Kontraststreifen. Leicht elastische Qualität. Materialzusammensetzung: Obermaterial: 95% Baumwolle (unterstützt Cotton made in Africa)  , 5% Elasthan.</t>
  </si>
  <si>
    <t>8940002039665</t>
  </si>
  <si>
    <t>713817</t>
  </si>
  <si>
    <t>44</t>
  </si>
  <si>
    <t>anthrazit</t>
  </si>
  <si>
    <t>4055951134836</t>
  </si>
  <si>
    <t>46</t>
  </si>
  <si>
    <t>4055951134843</t>
  </si>
  <si>
    <t>48</t>
  </si>
  <si>
    <t>4055951134850</t>
  </si>
  <si>
    <t>50</t>
  </si>
  <si>
    <t>4055951134867</t>
  </si>
  <si>
    <t>4055951134874</t>
  </si>
  <si>
    <t>81572135</t>
  </si>
  <si>
    <t>Hemd Print Boot</t>
  </si>
  <si>
    <t>35/36</t>
  </si>
  <si>
    <t>marine print</t>
  </si>
  <si>
    <t>GUIDO MARIA KRETSCHMER LM</t>
  </si>
  <si>
    <t>City / Business Herren Hemden</t>
  </si>
  <si>
    <t>4060553559383</t>
  </si>
  <si>
    <t>Maritim bedrucktes Hemd von Guido Maria Kretschmer mit Alloverprint aus Streifen im Handmade-Look und kleinen Segelbooten. Figurbetonender Modern-fit mit Kentkragen, französischer Knopfleiste und abgerundetem Saum. Weiche Baumwollqualität, bügelleicht. Materialzusammensetzung: Obermaterial: 100% Baumwolle.</t>
  </si>
  <si>
    <t>37/38</t>
  </si>
  <si>
    <t>4060553559390</t>
  </si>
  <si>
    <t>39/40</t>
  </si>
  <si>
    <t>4060553559406</t>
  </si>
  <si>
    <t>41/42</t>
  </si>
  <si>
    <t>4060553559413</t>
  </si>
  <si>
    <t>43/44</t>
  </si>
  <si>
    <t>4060553559420</t>
  </si>
  <si>
    <t>45/46</t>
  </si>
  <si>
    <t>4060553559437</t>
  </si>
  <si>
    <t>96553247</t>
  </si>
  <si>
    <t>Mustang Short</t>
  </si>
  <si>
    <t>31</t>
  </si>
  <si>
    <t>dark</t>
  </si>
  <si>
    <t>MUSTANG</t>
  </si>
  <si>
    <t>Herren-kurze Hosen</t>
  </si>
  <si>
    <t>4058824282894</t>
  </si>
  <si>
    <t>Authentische Waschung. Bund mit Gürtelschlaufen. Five-Pocket-Style. Gekrempelte Säume. Leicht elastische Denimqualität. Materialzusammensetzung: Obermaterial: 99% Baumwolle, 1% Elasthan (LYCRA®).</t>
  </si>
  <si>
    <t>97767029</t>
  </si>
  <si>
    <t>Herren Hemd</t>
  </si>
  <si>
    <t>denim blau m</t>
  </si>
  <si>
    <t>4060553794425</t>
  </si>
  <si>
    <t>Hemd für Herren von Guido Maria Kretschmer. In Jeansoptik mit kontrastfarbenen Details. Klassischer Kentkragen. Lange Manschettenärmel. Modern-fit. Seidiger Griff. Aus Baumwolle.</t>
  </si>
  <si>
    <t>Artikelbild</t>
  </si>
  <si>
    <t>ARLL PRICE</t>
  </si>
  <si>
    <t>TOTAL PRICE</t>
  </si>
  <si>
    <t>PHOTO</t>
  </si>
  <si>
    <t>BRAND</t>
  </si>
  <si>
    <t>DESCRIPTION</t>
  </si>
  <si>
    <t>SIZE</t>
  </si>
  <si>
    <t>COLOUR</t>
  </si>
  <si>
    <t>QTY</t>
  </si>
  <si>
    <t>RRP</t>
  </si>
  <si>
    <t>Total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</si>
</sst>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4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1"/>
    <xf numFmtId="164" fontId="1" fillId="0" borderId="0" xfId="0" applyNumberFormat="1" applyFont="1"/>
    <xf numFmtId="164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alettenware.corso.de/media/import/DGs/5690821.jpg" TargetMode="External"/><Relationship Id="rId13" Type="http://schemas.openxmlformats.org/officeDocument/2006/relationships/hyperlink" Target="http://palettenware.corso.de/media/import/DGs/10231620.jpg" TargetMode="External"/><Relationship Id="rId18" Type="http://schemas.openxmlformats.org/officeDocument/2006/relationships/hyperlink" Target="http://palettenware.corso.de/media/import/DGs/8860947.jpg" TargetMode="External"/><Relationship Id="rId26" Type="http://schemas.openxmlformats.org/officeDocument/2006/relationships/hyperlink" Target="http://palettenware.corso.de/media/import/DGs/10523628.jpg" TargetMode="External"/><Relationship Id="rId3" Type="http://schemas.openxmlformats.org/officeDocument/2006/relationships/hyperlink" Target="http://palettenware.corso.de/media/import/DGs/5690813.jpg" TargetMode="External"/><Relationship Id="rId21" Type="http://schemas.openxmlformats.org/officeDocument/2006/relationships/hyperlink" Target="http://palettenware.corso.de/media/import/DGs/13513141.jpg" TargetMode="External"/><Relationship Id="rId7" Type="http://schemas.openxmlformats.org/officeDocument/2006/relationships/hyperlink" Target="http://palettenware.corso.de/media/import/DGs/5690822.jpg" TargetMode="External"/><Relationship Id="rId12" Type="http://schemas.openxmlformats.org/officeDocument/2006/relationships/hyperlink" Target="http://palettenware.corso.de/media/import/DGs/8860940.jpg" TargetMode="External"/><Relationship Id="rId17" Type="http://schemas.openxmlformats.org/officeDocument/2006/relationships/hyperlink" Target="http://palettenware.corso.de/media/import/DGs/8860947.jpg" TargetMode="External"/><Relationship Id="rId25" Type="http://schemas.openxmlformats.org/officeDocument/2006/relationships/hyperlink" Target="http://palettenware.corso.de/media/import/DGs/13513141.jpg" TargetMode="External"/><Relationship Id="rId2" Type="http://schemas.openxmlformats.org/officeDocument/2006/relationships/hyperlink" Target="http://palettenware.corso.de/media/import/DGs/5690813.jpg" TargetMode="External"/><Relationship Id="rId16" Type="http://schemas.openxmlformats.org/officeDocument/2006/relationships/hyperlink" Target="http://palettenware.corso.de/media/import/DGs/8860947.jpg" TargetMode="External"/><Relationship Id="rId20" Type="http://schemas.openxmlformats.org/officeDocument/2006/relationships/hyperlink" Target="http://palettenware.corso.de/media/import/DGs/13513141.jpg" TargetMode="External"/><Relationship Id="rId1" Type="http://schemas.openxmlformats.org/officeDocument/2006/relationships/hyperlink" Target="http://palettenware.corso.de/media/import/DGs/5692877.jpg" TargetMode="External"/><Relationship Id="rId6" Type="http://schemas.openxmlformats.org/officeDocument/2006/relationships/hyperlink" Target="http://palettenware.corso.de/media/import/DGs/5690822.jpg" TargetMode="External"/><Relationship Id="rId11" Type="http://schemas.openxmlformats.org/officeDocument/2006/relationships/hyperlink" Target="http://palettenware.corso.de/media/import/DGs/11723097.jpg" TargetMode="External"/><Relationship Id="rId24" Type="http://schemas.openxmlformats.org/officeDocument/2006/relationships/hyperlink" Target="http://palettenware.corso.de/media/import/DGs/13513141.jpg" TargetMode="External"/><Relationship Id="rId5" Type="http://schemas.openxmlformats.org/officeDocument/2006/relationships/hyperlink" Target="http://palettenware.corso.de/media/import/DGs/5690822.jpg" TargetMode="External"/><Relationship Id="rId15" Type="http://schemas.openxmlformats.org/officeDocument/2006/relationships/hyperlink" Target="http://palettenware.corso.de/media/import/DGs/8860947.jpg" TargetMode="External"/><Relationship Id="rId23" Type="http://schemas.openxmlformats.org/officeDocument/2006/relationships/hyperlink" Target="http://palettenware.corso.de/media/import/DGs/13513141.jpg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://palettenware.corso.de/media/import/DGs/11723097.jpg" TargetMode="External"/><Relationship Id="rId19" Type="http://schemas.openxmlformats.org/officeDocument/2006/relationships/hyperlink" Target="http://palettenware.corso.de/media/import/DGs/8860947.jpg" TargetMode="External"/><Relationship Id="rId4" Type="http://schemas.openxmlformats.org/officeDocument/2006/relationships/hyperlink" Target="http://palettenware.corso.de/media/import/DGs/5690822.jpg" TargetMode="External"/><Relationship Id="rId9" Type="http://schemas.openxmlformats.org/officeDocument/2006/relationships/hyperlink" Target="http://palettenware.corso.de/media/import/DGs/5690821.jpg" TargetMode="External"/><Relationship Id="rId14" Type="http://schemas.openxmlformats.org/officeDocument/2006/relationships/hyperlink" Target="http://palettenware.corso.de/media/import/DGs/10231620.jpg" TargetMode="External"/><Relationship Id="rId22" Type="http://schemas.openxmlformats.org/officeDocument/2006/relationships/hyperlink" Target="http://palettenware.corso.de/media/import/DGs/13513141.jpg" TargetMode="External"/><Relationship Id="rId27" Type="http://schemas.openxmlformats.org/officeDocument/2006/relationships/hyperlink" Target="http://palettenware.corso.de/media/import/DGs/17822180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1"/>
  <sheetViews>
    <sheetView tabSelected="1" workbookViewId="0">
      <selection activeCell="E30" sqref="E30"/>
    </sheetView>
  </sheetViews>
  <sheetFormatPr defaultColWidth="11.42578125" defaultRowHeight="13.9" customHeight="1" x14ac:dyDescent="0.2"/>
  <cols>
    <col min="1" max="1" width="7.7109375" style="1" bestFit="1" customWidth="1"/>
    <col min="2" max="2" width="14.42578125" style="1" bestFit="1" customWidth="1"/>
    <col min="3" max="3" width="7" style="1" bestFit="1" customWidth="1"/>
    <col min="4" max="4" width="11.140625" style="1" bestFit="1" customWidth="1"/>
    <col min="5" max="5" width="12.42578125" style="5" bestFit="1" customWidth="1"/>
    <col min="6" max="6" width="10.140625" style="4" customWidth="1"/>
    <col min="7" max="7" width="12.42578125" style="4" customWidth="1"/>
    <col min="8" max="8" width="9.7109375" style="4" bestFit="1" customWidth="1"/>
    <col min="9" max="9" width="9.85546875" style="4" customWidth="1"/>
    <col min="10" max="10" width="14.140625" style="1" customWidth="1"/>
    <col min="11" max="11" width="25.7109375" style="1" bestFit="1" customWidth="1"/>
    <col min="12" max="12" width="29.28515625" style="1" bestFit="1" customWidth="1"/>
    <col min="13" max="13" width="12.28515625" style="1" bestFit="1" customWidth="1"/>
    <col min="14" max="14" width="239.7109375" style="1" bestFit="1" customWidth="1"/>
    <col min="15" max="16384" width="11.42578125" style="1"/>
  </cols>
  <sheetData>
    <row r="2" spans="1:14" s="2" customFormat="1" ht="13.9" customHeight="1" x14ac:dyDescent="0.2">
      <c r="A2" s="2" t="s">
        <v>0</v>
      </c>
      <c r="B2" s="2" t="s">
        <v>1</v>
      </c>
      <c r="C2" s="2" t="s">
        <v>104</v>
      </c>
      <c r="D2" s="2" t="s">
        <v>105</v>
      </c>
      <c r="E2" s="6" t="s">
        <v>106</v>
      </c>
      <c r="F2" s="3" t="s">
        <v>107</v>
      </c>
      <c r="G2" s="3" t="s">
        <v>108</v>
      </c>
      <c r="H2" s="3" t="s">
        <v>99</v>
      </c>
      <c r="I2" s="3" t="s">
        <v>100</v>
      </c>
      <c r="J2" s="2" t="s">
        <v>101</v>
      </c>
      <c r="K2" s="2" t="s">
        <v>102</v>
      </c>
      <c r="L2" s="2" t="s">
        <v>2</v>
      </c>
      <c r="M2" s="2" t="s">
        <v>3</v>
      </c>
      <c r="N2" s="2" t="s">
        <v>103</v>
      </c>
    </row>
    <row r="3" spans="1:14" ht="13.9" customHeight="1" x14ac:dyDescent="0.25">
      <c r="A3" s="1" t="s">
        <v>4</v>
      </c>
      <c r="B3" s="1" t="s">
        <v>5</v>
      </c>
      <c r="C3" s="1" t="s">
        <v>6</v>
      </c>
      <c r="D3" s="1" t="s">
        <v>7</v>
      </c>
      <c r="E3" s="5">
        <v>3</v>
      </c>
      <c r="F3" s="8">
        <v>79.989999999999995</v>
      </c>
      <c r="G3" s="8">
        <f>F3*E3</f>
        <v>239.96999999999997</v>
      </c>
      <c r="H3" s="8">
        <v>4.3994499999999999</v>
      </c>
      <c r="I3" s="8">
        <f>H3*E3</f>
        <v>13.19835</v>
      </c>
      <c r="J3" s="7" t="s">
        <v>98</v>
      </c>
      <c r="K3" s="1" t="s">
        <v>8</v>
      </c>
      <c r="L3" s="1" t="s">
        <v>9</v>
      </c>
      <c r="M3" s="1" t="s">
        <v>10</v>
      </c>
      <c r="N3" s="1" t="s">
        <v>11</v>
      </c>
    </row>
    <row r="4" spans="1:14" ht="13.9" customHeight="1" x14ac:dyDescent="0.25">
      <c r="A4" s="1" t="s">
        <v>12</v>
      </c>
      <c r="B4" s="1" t="s">
        <v>13</v>
      </c>
      <c r="C4" s="1" t="s">
        <v>14</v>
      </c>
      <c r="D4" s="1" t="s">
        <v>15</v>
      </c>
      <c r="E4" s="5">
        <v>2</v>
      </c>
      <c r="F4" s="8">
        <v>44.99</v>
      </c>
      <c r="G4" s="8">
        <f t="shared" ref="G4:G29" si="0">F4*E4</f>
        <v>89.98</v>
      </c>
      <c r="H4" s="8">
        <v>2.4744500000000005</v>
      </c>
      <c r="I4" s="8">
        <f t="shared" ref="I4:I29" si="1">H4*E4</f>
        <v>4.948900000000001</v>
      </c>
      <c r="J4" s="7" t="s">
        <v>98</v>
      </c>
      <c r="K4" s="1" t="s">
        <v>8</v>
      </c>
      <c r="L4" s="1" t="s">
        <v>9</v>
      </c>
      <c r="M4" s="1" t="s">
        <v>16</v>
      </c>
      <c r="N4" s="1" t="s">
        <v>17</v>
      </c>
    </row>
    <row r="5" spans="1:14" ht="13.9" customHeight="1" x14ac:dyDescent="0.25">
      <c r="A5" s="1" t="s">
        <v>12</v>
      </c>
      <c r="B5" s="1" t="s">
        <v>13</v>
      </c>
      <c r="C5" s="1" t="s">
        <v>18</v>
      </c>
      <c r="D5" s="1" t="s">
        <v>15</v>
      </c>
      <c r="E5" s="5">
        <v>7</v>
      </c>
      <c r="F5" s="8">
        <v>44.99</v>
      </c>
      <c r="G5" s="8">
        <f t="shared" si="0"/>
        <v>314.93</v>
      </c>
      <c r="H5" s="8">
        <v>2.4744500000000005</v>
      </c>
      <c r="I5" s="8">
        <f t="shared" si="1"/>
        <v>17.321150000000003</v>
      </c>
      <c r="J5" s="7" t="s">
        <v>98</v>
      </c>
      <c r="K5" s="1" t="s">
        <v>8</v>
      </c>
      <c r="L5" s="1" t="s">
        <v>9</v>
      </c>
      <c r="M5" s="1" t="s">
        <v>19</v>
      </c>
      <c r="N5" s="1" t="s">
        <v>17</v>
      </c>
    </row>
    <row r="6" spans="1:14" ht="13.9" customHeight="1" x14ac:dyDescent="0.25">
      <c r="A6" s="1" t="s">
        <v>20</v>
      </c>
      <c r="B6" s="1" t="s">
        <v>13</v>
      </c>
      <c r="C6" s="1" t="s">
        <v>21</v>
      </c>
      <c r="D6" s="1" t="s">
        <v>22</v>
      </c>
      <c r="E6" s="5">
        <v>1</v>
      </c>
      <c r="F6" s="8">
        <v>44.99</v>
      </c>
      <c r="G6" s="8">
        <f t="shared" si="0"/>
        <v>44.99</v>
      </c>
      <c r="H6" s="8">
        <v>2.4744500000000005</v>
      </c>
      <c r="I6" s="8">
        <f t="shared" si="1"/>
        <v>2.4744500000000005</v>
      </c>
      <c r="J6" s="7" t="s">
        <v>98</v>
      </c>
      <c r="K6" s="1" t="s">
        <v>8</v>
      </c>
      <c r="L6" s="1" t="s">
        <v>9</v>
      </c>
      <c r="M6" s="1" t="s">
        <v>23</v>
      </c>
      <c r="N6" s="1" t="s">
        <v>17</v>
      </c>
    </row>
    <row r="7" spans="1:14" ht="13.9" customHeight="1" x14ac:dyDescent="0.25">
      <c r="A7" s="1" t="s">
        <v>20</v>
      </c>
      <c r="B7" s="1" t="s">
        <v>13</v>
      </c>
      <c r="C7" s="1" t="s">
        <v>24</v>
      </c>
      <c r="D7" s="1" t="s">
        <v>22</v>
      </c>
      <c r="E7" s="5">
        <v>2</v>
      </c>
      <c r="F7" s="8">
        <v>44.99</v>
      </c>
      <c r="G7" s="8">
        <f t="shared" si="0"/>
        <v>89.98</v>
      </c>
      <c r="H7" s="8">
        <v>2.4744500000000005</v>
      </c>
      <c r="I7" s="8">
        <f t="shared" si="1"/>
        <v>4.948900000000001</v>
      </c>
      <c r="J7" s="7" t="s">
        <v>98</v>
      </c>
      <c r="K7" s="1" t="s">
        <v>8</v>
      </c>
      <c r="L7" s="1" t="s">
        <v>9</v>
      </c>
      <c r="M7" s="1" t="s">
        <v>25</v>
      </c>
      <c r="N7" s="1" t="s">
        <v>17</v>
      </c>
    </row>
    <row r="8" spans="1:14" ht="13.9" customHeight="1" x14ac:dyDescent="0.25">
      <c r="A8" s="1" t="s">
        <v>20</v>
      </c>
      <c r="B8" s="1" t="s">
        <v>13</v>
      </c>
      <c r="C8" s="1" t="s">
        <v>26</v>
      </c>
      <c r="D8" s="1" t="s">
        <v>22</v>
      </c>
      <c r="E8" s="5">
        <v>2</v>
      </c>
      <c r="F8" s="8">
        <v>44.99</v>
      </c>
      <c r="G8" s="8">
        <f t="shared" si="0"/>
        <v>89.98</v>
      </c>
      <c r="H8" s="8">
        <v>2.4744500000000005</v>
      </c>
      <c r="I8" s="8">
        <f t="shared" si="1"/>
        <v>4.948900000000001</v>
      </c>
      <c r="J8" s="7" t="s">
        <v>98</v>
      </c>
      <c r="K8" s="1" t="s">
        <v>8</v>
      </c>
      <c r="L8" s="1" t="s">
        <v>9</v>
      </c>
      <c r="M8" s="1" t="s">
        <v>27</v>
      </c>
      <c r="N8" s="1" t="s">
        <v>17</v>
      </c>
    </row>
    <row r="9" spans="1:14" ht="13.9" customHeight="1" x14ac:dyDescent="0.25">
      <c r="A9" s="1" t="s">
        <v>20</v>
      </c>
      <c r="B9" s="1" t="s">
        <v>13</v>
      </c>
      <c r="C9" s="1" t="s">
        <v>28</v>
      </c>
      <c r="D9" s="1" t="s">
        <v>22</v>
      </c>
      <c r="E9" s="5">
        <v>1</v>
      </c>
      <c r="F9" s="8">
        <v>44.99</v>
      </c>
      <c r="G9" s="8">
        <f t="shared" si="0"/>
        <v>44.99</v>
      </c>
      <c r="H9" s="8">
        <v>2.4744500000000005</v>
      </c>
      <c r="I9" s="8">
        <f t="shared" si="1"/>
        <v>2.4744500000000005</v>
      </c>
      <c r="J9" s="7" t="s">
        <v>98</v>
      </c>
      <c r="K9" s="1" t="s">
        <v>8</v>
      </c>
      <c r="L9" s="1" t="s">
        <v>9</v>
      </c>
      <c r="M9" s="1" t="s">
        <v>29</v>
      </c>
      <c r="N9" s="1" t="s">
        <v>17</v>
      </c>
    </row>
    <row r="10" spans="1:14" ht="13.9" customHeight="1" x14ac:dyDescent="0.25">
      <c r="A10" s="1" t="s">
        <v>30</v>
      </c>
      <c r="B10" s="1" t="s">
        <v>13</v>
      </c>
      <c r="C10" s="1" t="s">
        <v>14</v>
      </c>
      <c r="D10" s="1" t="s">
        <v>22</v>
      </c>
      <c r="E10" s="5">
        <v>7</v>
      </c>
      <c r="F10" s="8">
        <v>44.99</v>
      </c>
      <c r="G10" s="8">
        <f t="shared" si="0"/>
        <v>314.93</v>
      </c>
      <c r="H10" s="8">
        <v>2.4744500000000005</v>
      </c>
      <c r="I10" s="8">
        <f t="shared" si="1"/>
        <v>17.321150000000003</v>
      </c>
      <c r="J10" s="7" t="s">
        <v>98</v>
      </c>
      <c r="K10" s="1" t="s">
        <v>8</v>
      </c>
      <c r="L10" s="1" t="s">
        <v>9</v>
      </c>
      <c r="M10" s="1" t="s">
        <v>31</v>
      </c>
      <c r="N10" s="1" t="s">
        <v>17</v>
      </c>
    </row>
    <row r="11" spans="1:14" ht="13.9" customHeight="1" x14ac:dyDescent="0.25">
      <c r="A11" s="1" t="s">
        <v>30</v>
      </c>
      <c r="B11" s="1" t="s">
        <v>13</v>
      </c>
      <c r="C11" s="1" t="s">
        <v>32</v>
      </c>
      <c r="D11" s="1" t="s">
        <v>22</v>
      </c>
      <c r="E11" s="5">
        <v>1</v>
      </c>
      <c r="F11" s="8">
        <v>44.99</v>
      </c>
      <c r="G11" s="8">
        <f t="shared" si="0"/>
        <v>44.99</v>
      </c>
      <c r="H11" s="8">
        <v>2.4744500000000005</v>
      </c>
      <c r="I11" s="8">
        <f t="shared" si="1"/>
        <v>2.4744500000000005</v>
      </c>
      <c r="J11" s="7" t="s">
        <v>98</v>
      </c>
      <c r="K11" s="1" t="s">
        <v>8</v>
      </c>
      <c r="L11" s="1" t="s">
        <v>9</v>
      </c>
      <c r="M11" s="1" t="s">
        <v>33</v>
      </c>
      <c r="N11" s="1" t="s">
        <v>17</v>
      </c>
    </row>
    <row r="12" spans="1:14" ht="13.9" customHeight="1" x14ac:dyDescent="0.25">
      <c r="A12" s="1" t="s">
        <v>34</v>
      </c>
      <c r="B12" s="1" t="s">
        <v>35</v>
      </c>
      <c r="C12" s="1" t="s">
        <v>36</v>
      </c>
      <c r="D12" s="1" t="s">
        <v>15</v>
      </c>
      <c r="E12" s="5">
        <v>1</v>
      </c>
      <c r="F12" s="8">
        <v>129.99</v>
      </c>
      <c r="G12" s="8">
        <f t="shared" si="0"/>
        <v>129.99</v>
      </c>
      <c r="H12" s="8">
        <v>7.1494500000000016</v>
      </c>
      <c r="I12" s="8">
        <f t="shared" si="1"/>
        <v>7.1494500000000016</v>
      </c>
      <c r="J12" s="7" t="s">
        <v>98</v>
      </c>
      <c r="K12" s="1" t="s">
        <v>37</v>
      </c>
      <c r="L12" s="1" t="s">
        <v>38</v>
      </c>
      <c r="M12" s="1" t="s">
        <v>39</v>
      </c>
      <c r="N12" s="1" t="s">
        <v>40</v>
      </c>
    </row>
    <row r="13" spans="1:14" ht="13.9" customHeight="1" x14ac:dyDescent="0.25">
      <c r="A13" s="1" t="s">
        <v>34</v>
      </c>
      <c r="B13" s="1" t="s">
        <v>35</v>
      </c>
      <c r="C13" s="1" t="s">
        <v>41</v>
      </c>
      <c r="D13" s="1" t="s">
        <v>15</v>
      </c>
      <c r="E13" s="5">
        <v>1</v>
      </c>
      <c r="F13" s="8">
        <v>129.99</v>
      </c>
      <c r="G13" s="8">
        <f t="shared" si="0"/>
        <v>129.99</v>
      </c>
      <c r="H13" s="8">
        <v>7.1494500000000016</v>
      </c>
      <c r="I13" s="8">
        <f t="shared" si="1"/>
        <v>7.1494500000000016</v>
      </c>
      <c r="J13" s="7" t="s">
        <v>98</v>
      </c>
      <c r="K13" s="1" t="s">
        <v>37</v>
      </c>
      <c r="L13" s="1" t="s">
        <v>38</v>
      </c>
      <c r="M13" s="1" t="s">
        <v>42</v>
      </c>
      <c r="N13" s="1" t="s">
        <v>40</v>
      </c>
    </row>
    <row r="14" spans="1:14" ht="13.9" customHeight="1" x14ac:dyDescent="0.25">
      <c r="A14" s="1" t="s">
        <v>43</v>
      </c>
      <c r="B14" s="1" t="s">
        <v>44</v>
      </c>
      <c r="C14" s="1" t="s">
        <v>45</v>
      </c>
      <c r="D14" s="1" t="s">
        <v>15</v>
      </c>
      <c r="E14" s="5">
        <v>1</v>
      </c>
      <c r="F14" s="8">
        <v>64.989999999999995</v>
      </c>
      <c r="G14" s="8">
        <f t="shared" si="0"/>
        <v>64.989999999999995</v>
      </c>
      <c r="H14" s="8">
        <v>3.5744500000000001</v>
      </c>
      <c r="I14" s="8">
        <f t="shared" si="1"/>
        <v>3.5744500000000001</v>
      </c>
      <c r="J14" s="7" t="s">
        <v>98</v>
      </c>
      <c r="K14" s="1" t="s">
        <v>8</v>
      </c>
      <c r="L14" s="1" t="s">
        <v>9</v>
      </c>
      <c r="M14" s="1" t="s">
        <v>46</v>
      </c>
      <c r="N14" s="1" t="s">
        <v>47</v>
      </c>
    </row>
    <row r="15" spans="1:14" ht="13.9" customHeight="1" x14ac:dyDescent="0.25">
      <c r="A15" s="1" t="s">
        <v>48</v>
      </c>
      <c r="B15" s="1" t="s">
        <v>49</v>
      </c>
      <c r="C15" s="1" t="s">
        <v>36</v>
      </c>
      <c r="D15" s="1" t="s">
        <v>50</v>
      </c>
      <c r="E15" s="5">
        <v>34</v>
      </c>
      <c r="F15" s="8">
        <v>54.99</v>
      </c>
      <c r="G15" s="8">
        <f t="shared" si="0"/>
        <v>1869.66</v>
      </c>
      <c r="H15" s="8">
        <v>3.0244500000000007</v>
      </c>
      <c r="I15" s="8">
        <f t="shared" si="1"/>
        <v>102.83130000000003</v>
      </c>
      <c r="J15" s="7" t="s">
        <v>98</v>
      </c>
      <c r="K15" s="1" t="s">
        <v>51</v>
      </c>
      <c r="L15" s="1" t="s">
        <v>52</v>
      </c>
      <c r="M15" s="1" t="s">
        <v>53</v>
      </c>
      <c r="N15" s="1" t="s">
        <v>54</v>
      </c>
    </row>
    <row r="16" spans="1:14" ht="13.9" customHeight="1" x14ac:dyDescent="0.25">
      <c r="A16" s="1" t="s">
        <v>48</v>
      </c>
      <c r="B16" s="1" t="s">
        <v>49</v>
      </c>
      <c r="C16" s="1" t="s">
        <v>41</v>
      </c>
      <c r="D16" s="1" t="s">
        <v>50</v>
      </c>
      <c r="E16" s="5">
        <v>19</v>
      </c>
      <c r="F16" s="8">
        <v>54.99</v>
      </c>
      <c r="G16" s="8">
        <f t="shared" si="0"/>
        <v>1044.81</v>
      </c>
      <c r="H16" s="8">
        <v>3.0244500000000007</v>
      </c>
      <c r="I16" s="8">
        <f t="shared" si="1"/>
        <v>57.464550000000017</v>
      </c>
      <c r="J16" s="7" t="s">
        <v>98</v>
      </c>
      <c r="K16" s="1" t="s">
        <v>51</v>
      </c>
      <c r="L16" s="1" t="s">
        <v>52</v>
      </c>
      <c r="M16" s="1" t="s">
        <v>55</v>
      </c>
      <c r="N16" s="1" t="s">
        <v>54</v>
      </c>
    </row>
    <row r="17" spans="1:14" ht="13.9" customHeight="1" x14ac:dyDescent="0.25">
      <c r="A17" s="1" t="s">
        <v>56</v>
      </c>
      <c r="B17" s="1" t="s">
        <v>44</v>
      </c>
      <c r="C17" s="1" t="s">
        <v>57</v>
      </c>
      <c r="D17" s="1" t="s">
        <v>58</v>
      </c>
      <c r="E17" s="5">
        <v>12</v>
      </c>
      <c r="F17" s="8">
        <v>64.989999999999995</v>
      </c>
      <c r="G17" s="8">
        <f t="shared" si="0"/>
        <v>779.87999999999988</v>
      </c>
      <c r="H17" s="8">
        <v>3.5744500000000001</v>
      </c>
      <c r="I17" s="8">
        <f t="shared" si="1"/>
        <v>42.8934</v>
      </c>
      <c r="J17" s="7" t="s">
        <v>98</v>
      </c>
      <c r="K17" s="1" t="s">
        <v>8</v>
      </c>
      <c r="L17" s="1" t="s">
        <v>9</v>
      </c>
      <c r="M17" s="1" t="s">
        <v>59</v>
      </c>
      <c r="N17" s="1" t="s">
        <v>47</v>
      </c>
    </row>
    <row r="18" spans="1:14" ht="13.9" customHeight="1" x14ac:dyDescent="0.25">
      <c r="A18" s="1" t="s">
        <v>56</v>
      </c>
      <c r="B18" s="1" t="s">
        <v>44</v>
      </c>
      <c r="C18" s="1" t="s">
        <v>60</v>
      </c>
      <c r="D18" s="1" t="s">
        <v>58</v>
      </c>
      <c r="E18" s="5">
        <v>3</v>
      </c>
      <c r="F18" s="8">
        <v>64.989999999999995</v>
      </c>
      <c r="G18" s="8">
        <f t="shared" si="0"/>
        <v>194.96999999999997</v>
      </c>
      <c r="H18" s="8">
        <v>3.5744500000000001</v>
      </c>
      <c r="I18" s="8">
        <f t="shared" si="1"/>
        <v>10.72335</v>
      </c>
      <c r="J18" s="7" t="s">
        <v>98</v>
      </c>
      <c r="K18" s="1" t="s">
        <v>8</v>
      </c>
      <c r="L18" s="1" t="s">
        <v>9</v>
      </c>
      <c r="M18" s="1" t="s">
        <v>61</v>
      </c>
      <c r="N18" s="1" t="s">
        <v>47</v>
      </c>
    </row>
    <row r="19" spans="1:14" ht="13.9" customHeight="1" x14ac:dyDescent="0.25">
      <c r="A19" s="1" t="s">
        <v>56</v>
      </c>
      <c r="B19" s="1" t="s">
        <v>44</v>
      </c>
      <c r="C19" s="1" t="s">
        <v>62</v>
      </c>
      <c r="D19" s="1" t="s">
        <v>58</v>
      </c>
      <c r="E19" s="5">
        <v>17</v>
      </c>
      <c r="F19" s="8">
        <v>64.989999999999995</v>
      </c>
      <c r="G19" s="8">
        <f t="shared" si="0"/>
        <v>1104.83</v>
      </c>
      <c r="H19" s="8">
        <v>3.5744500000000001</v>
      </c>
      <c r="I19" s="8">
        <f t="shared" si="1"/>
        <v>60.765650000000001</v>
      </c>
      <c r="J19" s="7" t="s">
        <v>98</v>
      </c>
      <c r="K19" s="1" t="s">
        <v>8</v>
      </c>
      <c r="L19" s="1" t="s">
        <v>9</v>
      </c>
      <c r="M19" s="1" t="s">
        <v>63</v>
      </c>
      <c r="N19" s="1" t="s">
        <v>47</v>
      </c>
    </row>
    <row r="20" spans="1:14" ht="13.9" customHeight="1" x14ac:dyDescent="0.25">
      <c r="A20" s="1" t="s">
        <v>56</v>
      </c>
      <c r="B20" s="1" t="s">
        <v>44</v>
      </c>
      <c r="C20" s="1" t="s">
        <v>64</v>
      </c>
      <c r="D20" s="1" t="s">
        <v>58</v>
      </c>
      <c r="E20" s="5">
        <v>17</v>
      </c>
      <c r="F20" s="8">
        <v>64.989999999999995</v>
      </c>
      <c r="G20" s="8">
        <f t="shared" si="0"/>
        <v>1104.83</v>
      </c>
      <c r="H20" s="8">
        <v>3.5744500000000001</v>
      </c>
      <c r="I20" s="8">
        <f t="shared" si="1"/>
        <v>60.765650000000001</v>
      </c>
      <c r="J20" s="7" t="s">
        <v>98</v>
      </c>
      <c r="K20" s="1" t="s">
        <v>8</v>
      </c>
      <c r="L20" s="1" t="s">
        <v>9</v>
      </c>
      <c r="M20" s="1" t="s">
        <v>65</v>
      </c>
      <c r="N20" s="1" t="s">
        <v>47</v>
      </c>
    </row>
    <row r="21" spans="1:14" ht="13.9" customHeight="1" x14ac:dyDescent="0.25">
      <c r="A21" s="1" t="s">
        <v>56</v>
      </c>
      <c r="B21" s="1" t="s">
        <v>44</v>
      </c>
      <c r="C21" s="1" t="s">
        <v>45</v>
      </c>
      <c r="D21" s="1" t="s">
        <v>58</v>
      </c>
      <c r="E21" s="5">
        <v>17</v>
      </c>
      <c r="F21" s="8">
        <v>64.989999999999995</v>
      </c>
      <c r="G21" s="8">
        <f t="shared" si="0"/>
        <v>1104.83</v>
      </c>
      <c r="H21" s="8">
        <v>3.5744500000000001</v>
      </c>
      <c r="I21" s="8">
        <f t="shared" si="1"/>
        <v>60.765650000000001</v>
      </c>
      <c r="J21" s="7" t="s">
        <v>98</v>
      </c>
      <c r="K21" s="1" t="s">
        <v>8</v>
      </c>
      <c r="L21" s="1" t="s">
        <v>9</v>
      </c>
      <c r="M21" s="1" t="s">
        <v>66</v>
      </c>
      <c r="N21" s="1" t="s">
        <v>47</v>
      </c>
    </row>
    <row r="22" spans="1:14" ht="13.9" customHeight="1" x14ac:dyDescent="0.25">
      <c r="A22" s="1" t="s">
        <v>67</v>
      </c>
      <c r="B22" s="1" t="s">
        <v>68</v>
      </c>
      <c r="C22" s="1" t="s">
        <v>69</v>
      </c>
      <c r="D22" s="1" t="s">
        <v>70</v>
      </c>
      <c r="E22" s="5">
        <v>5</v>
      </c>
      <c r="F22" s="8">
        <v>59.99</v>
      </c>
      <c r="G22" s="8">
        <f t="shared" si="0"/>
        <v>299.95</v>
      </c>
      <c r="H22" s="8">
        <v>3.2994500000000007</v>
      </c>
      <c r="I22" s="8">
        <f t="shared" si="1"/>
        <v>16.497250000000005</v>
      </c>
      <c r="J22" s="7" t="s">
        <v>98</v>
      </c>
      <c r="K22" s="1" t="s">
        <v>71</v>
      </c>
      <c r="L22" s="1" t="s">
        <v>72</v>
      </c>
      <c r="M22" s="1" t="s">
        <v>73</v>
      </c>
      <c r="N22" s="1" t="s">
        <v>74</v>
      </c>
    </row>
    <row r="23" spans="1:14" ht="13.9" customHeight="1" x14ac:dyDescent="0.25">
      <c r="A23" s="1" t="s">
        <v>67</v>
      </c>
      <c r="B23" s="1" t="s">
        <v>68</v>
      </c>
      <c r="C23" s="1" t="s">
        <v>75</v>
      </c>
      <c r="D23" s="1" t="s">
        <v>70</v>
      </c>
      <c r="E23" s="5">
        <v>4</v>
      </c>
      <c r="F23" s="8">
        <v>59.99</v>
      </c>
      <c r="G23" s="8">
        <f t="shared" si="0"/>
        <v>239.96</v>
      </c>
      <c r="H23" s="8">
        <v>3.2994500000000007</v>
      </c>
      <c r="I23" s="8">
        <f t="shared" si="1"/>
        <v>13.197800000000003</v>
      </c>
      <c r="J23" s="7" t="s">
        <v>98</v>
      </c>
      <c r="K23" s="1" t="s">
        <v>71</v>
      </c>
      <c r="L23" s="1" t="s">
        <v>72</v>
      </c>
      <c r="M23" s="1" t="s">
        <v>76</v>
      </c>
      <c r="N23" s="1" t="s">
        <v>74</v>
      </c>
    </row>
    <row r="24" spans="1:14" ht="13.9" customHeight="1" x14ac:dyDescent="0.25">
      <c r="A24" s="1" t="s">
        <v>67</v>
      </c>
      <c r="B24" s="1" t="s">
        <v>68</v>
      </c>
      <c r="C24" s="1" t="s">
        <v>77</v>
      </c>
      <c r="D24" s="1" t="s">
        <v>70</v>
      </c>
      <c r="E24" s="5">
        <v>17</v>
      </c>
      <c r="F24" s="8">
        <v>59.99</v>
      </c>
      <c r="G24" s="8">
        <f t="shared" si="0"/>
        <v>1019.83</v>
      </c>
      <c r="H24" s="8">
        <v>3.2994500000000007</v>
      </c>
      <c r="I24" s="8">
        <f t="shared" si="1"/>
        <v>56.090650000000011</v>
      </c>
      <c r="J24" s="7" t="s">
        <v>98</v>
      </c>
      <c r="K24" s="1" t="s">
        <v>71</v>
      </c>
      <c r="L24" s="1" t="s">
        <v>72</v>
      </c>
      <c r="M24" s="1" t="s">
        <v>78</v>
      </c>
      <c r="N24" s="1" t="s">
        <v>74</v>
      </c>
    </row>
    <row r="25" spans="1:14" ht="13.9" customHeight="1" x14ac:dyDescent="0.25">
      <c r="A25" s="1" t="s">
        <v>67</v>
      </c>
      <c r="B25" s="1" t="s">
        <v>68</v>
      </c>
      <c r="C25" s="1" t="s">
        <v>79</v>
      </c>
      <c r="D25" s="1" t="s">
        <v>70</v>
      </c>
      <c r="E25" s="5">
        <v>17</v>
      </c>
      <c r="F25" s="8">
        <v>59.99</v>
      </c>
      <c r="G25" s="8">
        <f t="shared" si="0"/>
        <v>1019.83</v>
      </c>
      <c r="H25" s="8">
        <v>3.2994500000000007</v>
      </c>
      <c r="I25" s="8">
        <f t="shared" si="1"/>
        <v>56.090650000000011</v>
      </c>
      <c r="J25" s="7" t="s">
        <v>98</v>
      </c>
      <c r="K25" s="1" t="s">
        <v>71</v>
      </c>
      <c r="L25" s="1" t="s">
        <v>72</v>
      </c>
      <c r="M25" s="1" t="s">
        <v>80</v>
      </c>
      <c r="N25" s="1" t="s">
        <v>74</v>
      </c>
    </row>
    <row r="26" spans="1:14" ht="13.9" customHeight="1" x14ac:dyDescent="0.25">
      <c r="A26" s="1" t="s">
        <v>67</v>
      </c>
      <c r="B26" s="1" t="s">
        <v>68</v>
      </c>
      <c r="C26" s="1" t="s">
        <v>81</v>
      </c>
      <c r="D26" s="1" t="s">
        <v>70</v>
      </c>
      <c r="E26" s="5">
        <v>17</v>
      </c>
      <c r="F26" s="8">
        <v>59.99</v>
      </c>
      <c r="G26" s="8">
        <f t="shared" si="0"/>
        <v>1019.83</v>
      </c>
      <c r="H26" s="8">
        <v>3.2994500000000007</v>
      </c>
      <c r="I26" s="8">
        <f t="shared" si="1"/>
        <v>56.090650000000011</v>
      </c>
      <c r="J26" s="7" t="s">
        <v>98</v>
      </c>
      <c r="K26" s="1" t="s">
        <v>71</v>
      </c>
      <c r="L26" s="1" t="s">
        <v>72</v>
      </c>
      <c r="M26" s="1" t="s">
        <v>82</v>
      </c>
      <c r="N26" s="1" t="s">
        <v>74</v>
      </c>
    </row>
    <row r="27" spans="1:14" ht="13.9" customHeight="1" x14ac:dyDescent="0.25">
      <c r="A27" s="1" t="s">
        <v>67</v>
      </c>
      <c r="B27" s="1" t="s">
        <v>68</v>
      </c>
      <c r="C27" s="1" t="s">
        <v>83</v>
      </c>
      <c r="D27" s="1" t="s">
        <v>70</v>
      </c>
      <c r="E27" s="5">
        <v>11</v>
      </c>
      <c r="F27" s="8">
        <v>59.99</v>
      </c>
      <c r="G27" s="8">
        <f t="shared" si="0"/>
        <v>659.89</v>
      </c>
      <c r="H27" s="8">
        <v>3.2994500000000007</v>
      </c>
      <c r="I27" s="8">
        <f t="shared" si="1"/>
        <v>36.293950000000009</v>
      </c>
      <c r="J27" s="7" t="s">
        <v>98</v>
      </c>
      <c r="K27" s="1" t="s">
        <v>71</v>
      </c>
      <c r="L27" s="1" t="s">
        <v>72</v>
      </c>
      <c r="M27" s="1" t="s">
        <v>84</v>
      </c>
      <c r="N27" s="1" t="s">
        <v>74</v>
      </c>
    </row>
    <row r="28" spans="1:14" ht="13.9" customHeight="1" x14ac:dyDescent="0.25">
      <c r="A28" s="1" t="s">
        <v>85</v>
      </c>
      <c r="B28" s="1" t="s">
        <v>86</v>
      </c>
      <c r="C28" s="1" t="s">
        <v>87</v>
      </c>
      <c r="D28" s="1" t="s">
        <v>88</v>
      </c>
      <c r="E28" s="5">
        <v>1</v>
      </c>
      <c r="F28" s="8">
        <v>34.950000000000003</v>
      </c>
      <c r="G28" s="8">
        <f t="shared" si="0"/>
        <v>34.950000000000003</v>
      </c>
      <c r="H28" s="8">
        <v>1.9222500000000005</v>
      </c>
      <c r="I28" s="8">
        <f t="shared" si="1"/>
        <v>1.9222500000000005</v>
      </c>
      <c r="J28" s="7" t="s">
        <v>98</v>
      </c>
      <c r="K28" s="1" t="s">
        <v>89</v>
      </c>
      <c r="L28" s="1" t="s">
        <v>90</v>
      </c>
      <c r="M28" s="1" t="s">
        <v>91</v>
      </c>
      <c r="N28" s="1" t="s">
        <v>92</v>
      </c>
    </row>
    <row r="29" spans="1:14" ht="13.9" customHeight="1" x14ac:dyDescent="0.25">
      <c r="A29" s="1" t="s">
        <v>93</v>
      </c>
      <c r="B29" s="1" t="s">
        <v>94</v>
      </c>
      <c r="C29" s="1" t="s">
        <v>77</v>
      </c>
      <c r="D29" s="1" t="s">
        <v>95</v>
      </c>
      <c r="E29" s="5">
        <v>1</v>
      </c>
      <c r="F29" s="8">
        <v>64.989999999999995</v>
      </c>
      <c r="G29" s="8">
        <f t="shared" si="0"/>
        <v>64.989999999999995</v>
      </c>
      <c r="H29" s="8">
        <v>3.5744500000000001</v>
      </c>
      <c r="I29" s="8">
        <f t="shared" si="1"/>
        <v>3.5744500000000001</v>
      </c>
      <c r="J29" s="7" t="s">
        <v>98</v>
      </c>
      <c r="K29" s="1" t="s">
        <v>71</v>
      </c>
      <c r="L29" s="1" t="s">
        <v>72</v>
      </c>
      <c r="M29" s="1" t="s">
        <v>96</v>
      </c>
      <c r="N29" s="1" t="s">
        <v>97</v>
      </c>
    </row>
    <row r="30" spans="1:14" ht="13.9" customHeight="1" x14ac:dyDescent="0.2">
      <c r="E30" s="5">
        <f>SUM(E3:E29)</f>
        <v>221</v>
      </c>
      <c r="F30" s="8"/>
      <c r="G30" s="8">
        <f>SUM(G3:G29)</f>
        <v>13162.75</v>
      </c>
      <c r="H30" s="8"/>
      <c r="I30" s="9">
        <f>SUM(I3:I29)</f>
        <v>723.95124999999985</v>
      </c>
    </row>
    <row r="31" spans="1:14" ht="13.9" customHeight="1" x14ac:dyDescent="0.2">
      <c r="I31" s="3"/>
    </row>
  </sheetData>
  <phoneticPr fontId="0" type="noConversion"/>
  <hyperlinks>
    <hyperlink ref="J3" r:id="rId1" display="http://palettenware.corso.de/media/import/DGs/5692877.jpg"/>
    <hyperlink ref="J4" r:id="rId2" display="http://palettenware.corso.de/media/import/DGs/5690813.jpg"/>
    <hyperlink ref="J5" r:id="rId3" display="http://palettenware.corso.de/media/import/DGs/5690813.jpg"/>
    <hyperlink ref="J6" r:id="rId4" display="http://palettenware.corso.de/media/import/DGs/5690822.jpg"/>
    <hyperlink ref="J7" r:id="rId5" display="http://palettenware.corso.de/media/import/DGs/5690822.jpg"/>
    <hyperlink ref="J8" r:id="rId6" display="http://palettenware.corso.de/media/import/DGs/5690822.jpg"/>
    <hyperlink ref="J9" r:id="rId7" display="http://palettenware.corso.de/media/import/DGs/5690822.jpg"/>
    <hyperlink ref="J10" r:id="rId8" display="http://palettenware.corso.de/media/import/DGs/5690821.jpg"/>
    <hyperlink ref="J11" r:id="rId9" display="http://palettenware.corso.de/media/import/DGs/5690821.jpg"/>
    <hyperlink ref="J12" r:id="rId10" display="http://palettenware.corso.de/media/import/DGs/11723097.jpg"/>
    <hyperlink ref="J13" r:id="rId11" display="http://palettenware.corso.de/media/import/DGs/11723097.jpg"/>
    <hyperlink ref="J14" r:id="rId12" display="http://palettenware.corso.de/media/import/DGs/8860940.jpg"/>
    <hyperlink ref="J15" r:id="rId13" display="http://palettenware.corso.de/media/import/DGs/10231620.jpg"/>
    <hyperlink ref="J16" r:id="rId14" display="http://palettenware.corso.de/media/import/DGs/10231620.jpg"/>
    <hyperlink ref="J17" r:id="rId15" display="http://palettenware.corso.de/media/import/DGs/8860947.jpg"/>
    <hyperlink ref="J18" r:id="rId16" display="http://palettenware.corso.de/media/import/DGs/8860947.jpg"/>
    <hyperlink ref="J19" r:id="rId17" display="http://palettenware.corso.de/media/import/DGs/8860947.jpg"/>
    <hyperlink ref="J20" r:id="rId18" display="http://palettenware.corso.de/media/import/DGs/8860947.jpg"/>
    <hyperlink ref="J21" r:id="rId19" display="http://palettenware.corso.de/media/import/DGs/8860947.jpg"/>
    <hyperlink ref="J22" r:id="rId20" display="http://palettenware.corso.de/media/import/DGs/13513141.jpg"/>
    <hyperlink ref="J23" r:id="rId21" display="http://palettenware.corso.de/media/import/DGs/13513141.jpg"/>
    <hyperlink ref="J24" r:id="rId22" display="http://palettenware.corso.de/media/import/DGs/13513141.jpg"/>
    <hyperlink ref="J25" r:id="rId23" display="http://palettenware.corso.de/media/import/DGs/13513141.jpg"/>
    <hyperlink ref="J26" r:id="rId24" display="http://palettenware.corso.de/media/import/DGs/13513141.jpg"/>
    <hyperlink ref="J27" r:id="rId25" display="http://palettenware.corso.de/media/import/DGs/13513141.jpg"/>
    <hyperlink ref="J28" r:id="rId26" display="http://palettenware.corso.de/media/import/DGs/10523628.jpg"/>
    <hyperlink ref="J29" r:id="rId27" display="http://palettenware.corso.de/media/import/DGs/17822180.jpg"/>
  </hyperlinks>
  <pageMargins left="0.7" right="0.7" top="0.78740157499999996" bottom="0.78740157499999996" header="0.3" footer="0.3"/>
  <pageSetup paperSize="9" orientation="portrait" horizontalDpi="4294967294" verticalDpi="4294967294"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2021-02-04T12:18:41Z</dcterms:created>
  <dcterms:modified xsi:type="dcterms:W3CDTF">2021-04-30T08:57:26Z</dcterms:modified>
</cp:coreProperties>
</file>